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links" sheetId="1" r:id="rId1"/>
    <sheet name="region" sheetId="2" r:id="rId2"/>
    <sheet name="notes" sheetId="3" r:id="rId3"/>
  </sheets>
  <definedNames>
    <definedName name="_xlnm._FilterDatabase" localSheetId="0" hidden="1">links!$B$3:$F$338</definedName>
    <definedName name="adapt" localSheetId="2">notes!$A$239</definedName>
    <definedName name="adcp" localSheetId="2">notes!$A$275</definedName>
    <definedName name="agla" localSheetId="2">notes!$A$30</definedName>
    <definedName name="akan" localSheetId="2">notes!$A$46</definedName>
    <definedName name="bald" localSheetId="2">notes!$A$62</definedName>
    <definedName name="corm" localSheetId="2">notes!$A$77</definedName>
    <definedName name="dale" localSheetId="2">notes!$A$94</definedName>
    <definedName name="ddxp2012" localSheetId="0">links!$F$225</definedName>
    <definedName name="drag" localSheetId="2">notes!$A$111</definedName>
    <definedName name="east" localSheetId="2">notes!$A$127</definedName>
    <definedName name="impi" localSheetId="2">notes!$A$143</definedName>
    <definedName name="luru" localSheetId="2">notes!$A$159</definedName>
    <definedName name="mini" localSheetId="2">notes!$A$225</definedName>
    <definedName name="moon" localSheetId="2">notes!$A$174</definedName>
    <definedName name="myrealms" localSheetId="2">notes!$A$295</definedName>
    <definedName name="NEVE" localSheetId="0">links!$F$295</definedName>
    <definedName name="newadapted" localSheetId="0">links!$E$206</definedName>
    <definedName name="newquest" localSheetId="0">links!$D$309</definedName>
    <definedName name="olderadventures" localSheetId="0">links!$F$216</definedName>
    <definedName name="prev" localSheetId="2">notes!$A$307</definedName>
    <definedName name="quest" localSheetId="2">notes!$A$285</definedName>
    <definedName name="spec" localSheetId="2">notes!$A$252</definedName>
    <definedName name="tyma" localSheetId="2">notes!$A$190</definedName>
    <definedName name="wate" localSheetId="2">notes!$A$207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1" i="1"/>
  <c r="D328"/>
  <c r="D327"/>
  <c r="D326"/>
  <c r="D325"/>
  <c r="D305"/>
  <c r="D304"/>
  <c r="D303"/>
  <c r="D299"/>
  <c r="D293"/>
  <c r="D292"/>
  <c r="D291"/>
  <c r="D290"/>
  <c r="D289"/>
  <c r="D288"/>
  <c r="D269"/>
  <c r="D268"/>
  <c r="D267"/>
  <c r="D266"/>
  <c r="D265"/>
  <c r="D264"/>
  <c r="D262"/>
  <c r="D253"/>
  <c r="D251"/>
  <c r="D250"/>
  <c r="D244"/>
  <c r="D243"/>
  <c r="D242"/>
  <c r="D241"/>
  <c r="D240"/>
  <c r="D239"/>
  <c r="D234"/>
  <c r="D233"/>
  <c r="D232"/>
  <c r="D231"/>
  <c r="D205"/>
  <c r="D204"/>
  <c r="D203"/>
  <c r="D202"/>
  <c r="D201"/>
  <c r="D200"/>
  <c r="D199"/>
  <c r="D198"/>
  <c r="D197"/>
  <c r="D196"/>
  <c r="D195"/>
  <c r="D187"/>
  <c r="D186"/>
  <c r="D185"/>
  <c r="D184"/>
  <c r="D183"/>
  <c r="D182"/>
  <c r="D181"/>
  <c r="D180"/>
  <c r="D179"/>
  <c r="D178"/>
  <c r="D177"/>
  <c r="D175"/>
  <c r="D174"/>
  <c r="D173"/>
  <c r="D172"/>
  <c r="D170"/>
  <c r="D169"/>
  <c r="D168"/>
  <c r="D167"/>
  <c r="D166"/>
  <c r="D165"/>
  <c r="D162"/>
  <c r="D161"/>
  <c r="D160"/>
  <c r="D159"/>
  <c r="D158"/>
  <c r="D157"/>
  <c r="D156"/>
  <c r="D155"/>
  <c r="D154"/>
  <c r="D152"/>
  <c r="D151"/>
  <c r="D150"/>
  <c r="D149"/>
  <c r="D148"/>
  <c r="D147"/>
  <c r="D146"/>
  <c r="D145"/>
  <c r="D144"/>
  <c r="D143"/>
  <c r="D142"/>
  <c r="D140"/>
  <c r="D139"/>
  <c r="D138"/>
  <c r="D137"/>
  <c r="D136"/>
  <c r="D135"/>
  <c r="D134"/>
  <c r="D133"/>
  <c r="D132"/>
  <c r="D131"/>
  <c r="D130"/>
  <c r="D128"/>
  <c r="D127"/>
  <c r="D126"/>
  <c r="D124"/>
  <c r="D123"/>
  <c r="D122"/>
  <c r="D121"/>
  <c r="D120"/>
  <c r="D119"/>
  <c r="D117"/>
  <c r="D116"/>
  <c r="D115"/>
  <c r="D114"/>
  <c r="D113"/>
  <c r="D112"/>
  <c r="D111"/>
  <c r="D110"/>
  <c r="D109"/>
  <c r="D108"/>
  <c r="D107"/>
  <c r="D105"/>
  <c r="D104"/>
  <c r="D103"/>
  <c r="D102"/>
  <c r="D101"/>
  <c r="D100"/>
  <c r="D99"/>
  <c r="D98"/>
  <c r="D97"/>
  <c r="D96"/>
  <c r="D95"/>
  <c r="D93"/>
  <c r="D92"/>
  <c r="D90"/>
  <c r="D89"/>
  <c r="D88"/>
  <c r="D87"/>
  <c r="D86"/>
  <c r="D85"/>
  <c r="D84"/>
  <c r="D83"/>
  <c r="D81"/>
  <c r="D80"/>
  <c r="D79"/>
  <c r="D78"/>
  <c r="D77"/>
  <c r="D76"/>
  <c r="D75"/>
  <c r="D74"/>
  <c r="D73"/>
  <c r="D72"/>
  <c r="D69"/>
  <c r="D68"/>
  <c r="D66"/>
  <c r="D65"/>
  <c r="D64"/>
  <c r="D63"/>
  <c r="D62"/>
  <c r="D60"/>
  <c r="D59"/>
  <c r="D58"/>
  <c r="D57"/>
  <c r="D56"/>
  <c r="D55"/>
  <c r="D54"/>
  <c r="D53"/>
  <c r="D52"/>
  <c r="D51"/>
  <c r="D50"/>
  <c r="D5"/>
  <c r="D6"/>
  <c r="D7"/>
  <c r="D8"/>
  <c r="D9"/>
  <c r="D10"/>
  <c r="D11"/>
  <c r="D12"/>
  <c r="D13"/>
  <c r="D14"/>
  <c r="D15"/>
  <c r="D16"/>
  <c r="D17"/>
  <c r="D18"/>
  <c r="D20"/>
  <c r="D21"/>
  <c r="D22"/>
  <c r="D23"/>
  <c r="D24"/>
  <c r="D31"/>
  <c r="D32"/>
  <c r="D41"/>
  <c r="D42"/>
  <c r="D43"/>
  <c r="D44"/>
  <c r="D4"/>
  <c r="E328"/>
  <c r="E327"/>
  <c r="E326"/>
  <c r="E325"/>
  <c r="E305"/>
  <c r="E304"/>
  <c r="E303"/>
  <c r="E299"/>
  <c r="E293"/>
  <c r="E292"/>
  <c r="E291"/>
  <c r="E290"/>
  <c r="E289"/>
  <c r="E288"/>
  <c r="E269"/>
  <c r="E268"/>
  <c r="E267"/>
  <c r="E266"/>
  <c r="E265"/>
  <c r="E264"/>
  <c r="E262"/>
  <c r="E261"/>
  <c r="E253"/>
  <c r="E251"/>
  <c r="E250"/>
  <c r="E244"/>
  <c r="E243"/>
  <c r="E242"/>
  <c r="E241"/>
  <c r="E240"/>
  <c r="E239"/>
  <c r="E234"/>
  <c r="E233"/>
  <c r="E232"/>
  <c r="E231"/>
  <c r="E205"/>
  <c r="E204"/>
  <c r="E203"/>
  <c r="E202"/>
  <c r="E201"/>
  <c r="E200"/>
  <c r="E199"/>
  <c r="E198"/>
  <c r="E197"/>
  <c r="E196"/>
  <c r="E195"/>
  <c r="E187"/>
  <c r="E186"/>
  <c r="E185"/>
  <c r="E184"/>
  <c r="E183"/>
  <c r="E182"/>
  <c r="E181"/>
  <c r="E180"/>
  <c r="E179"/>
  <c r="E178"/>
  <c r="E177"/>
  <c r="E175"/>
  <c r="E174"/>
  <c r="E173"/>
  <c r="E172"/>
  <c r="E170"/>
  <c r="E169"/>
  <c r="E168"/>
  <c r="E167"/>
  <c r="E166"/>
  <c r="E165"/>
  <c r="E162"/>
  <c r="E161"/>
  <c r="E160"/>
  <c r="E159"/>
  <c r="E158"/>
  <c r="E157"/>
  <c r="E156"/>
  <c r="E155"/>
  <c r="E154"/>
  <c r="E152"/>
  <c r="E151"/>
  <c r="E150"/>
  <c r="E149"/>
  <c r="E148"/>
  <c r="E147"/>
  <c r="E146"/>
  <c r="E145"/>
  <c r="E144"/>
  <c r="E143"/>
  <c r="E142"/>
  <c r="E140"/>
  <c r="E139"/>
  <c r="E138"/>
  <c r="E137"/>
  <c r="E136"/>
  <c r="E135"/>
  <c r="E134"/>
  <c r="E133"/>
  <c r="E132"/>
  <c r="E131"/>
  <c r="E130"/>
  <c r="E128"/>
  <c r="E127"/>
  <c r="E126"/>
  <c r="E124"/>
  <c r="E123"/>
  <c r="E122"/>
  <c r="E121"/>
  <c r="E120"/>
  <c r="E119"/>
  <c r="E117"/>
  <c r="E116"/>
  <c r="E115"/>
  <c r="E114"/>
  <c r="E113"/>
  <c r="E112"/>
  <c r="E111"/>
  <c r="E110"/>
  <c r="E109"/>
  <c r="E108"/>
  <c r="E107"/>
  <c r="E105"/>
  <c r="E104"/>
  <c r="E103"/>
  <c r="E102"/>
  <c r="E101"/>
  <c r="E100"/>
  <c r="E99"/>
  <c r="E98"/>
  <c r="E97"/>
  <c r="E96"/>
  <c r="E95"/>
  <c r="E93"/>
  <c r="E92"/>
  <c r="E90"/>
  <c r="E89"/>
  <c r="E88"/>
  <c r="E87"/>
  <c r="E86"/>
  <c r="E85"/>
  <c r="E84"/>
  <c r="E83"/>
  <c r="E81"/>
  <c r="E77"/>
  <c r="E75"/>
  <c r="E74"/>
  <c r="E73"/>
  <c r="E72"/>
  <c r="E69"/>
  <c r="E68"/>
  <c r="E66"/>
  <c r="E65"/>
  <c r="E64"/>
  <c r="E63"/>
  <c r="E62"/>
  <c r="E59"/>
  <c r="E58"/>
  <c r="E57"/>
  <c r="E56"/>
  <c r="E55"/>
  <c r="E54"/>
  <c r="E53"/>
  <c r="E52"/>
  <c r="E51"/>
  <c r="E50"/>
  <c r="E5"/>
  <c r="E6"/>
  <c r="E7"/>
  <c r="E8"/>
  <c r="E9"/>
  <c r="E10"/>
  <c r="E11"/>
  <c r="E12"/>
  <c r="E13"/>
  <c r="E14"/>
  <c r="E15"/>
  <c r="E16"/>
  <c r="E17"/>
  <c r="E18"/>
  <c r="E20"/>
  <c r="E21"/>
  <c r="E22"/>
  <c r="E23"/>
  <c r="E24"/>
  <c r="E31"/>
  <c r="E32"/>
  <c r="E41"/>
  <c r="E42"/>
  <c r="E43"/>
  <c r="E44"/>
  <c r="E4"/>
  <c r="G234" i="2"/>
  <c r="G233"/>
  <c r="G232"/>
  <c r="H232" s="1"/>
  <c r="G231"/>
  <c r="G230"/>
  <c r="G229"/>
  <c r="G228"/>
  <c r="H228" s="1"/>
  <c r="G227"/>
  <c r="G226"/>
  <c r="G225"/>
  <c r="G224"/>
  <c r="H224" s="1"/>
  <c r="G220"/>
  <c r="G219"/>
  <c r="G218"/>
  <c r="H218" s="1"/>
  <c r="G217"/>
  <c r="H217" s="1"/>
  <c r="G216"/>
  <c r="G215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9"/>
  <c r="H220"/>
  <c r="H221"/>
  <c r="H222"/>
  <c r="H223"/>
  <c r="H225"/>
  <c r="H226"/>
  <c r="H227"/>
  <c r="H229"/>
  <c r="H230"/>
  <c r="H231"/>
  <c r="H233"/>
  <c r="H234"/>
  <c r="H6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5"/>
  <c r="G184"/>
  <c r="G183"/>
  <c r="G182"/>
  <c r="G181"/>
  <c r="G180"/>
  <c r="G179"/>
  <c r="G178"/>
  <c r="G177"/>
  <c r="G173"/>
  <c r="G172"/>
  <c r="G171"/>
  <c r="G170"/>
  <c r="G169"/>
  <c r="G168"/>
  <c r="G167"/>
  <c r="G166"/>
  <c r="G165"/>
  <c r="G164"/>
  <c r="G160"/>
  <c r="G159"/>
  <c r="G158"/>
  <c r="G157"/>
  <c r="G156"/>
  <c r="G155"/>
  <c r="G154"/>
  <c r="G150"/>
  <c r="G149"/>
  <c r="G148"/>
  <c r="G147"/>
  <c r="G146"/>
  <c r="G145"/>
  <c r="G144"/>
  <c r="G143"/>
  <c r="G142"/>
  <c r="G141"/>
  <c r="G137"/>
  <c r="G136"/>
  <c r="G135"/>
  <c r="G134"/>
  <c r="G133"/>
  <c r="G132"/>
  <c r="G131"/>
  <c r="G130"/>
  <c r="G129"/>
  <c r="G128"/>
  <c r="G127"/>
  <c r="G123"/>
  <c r="G122"/>
  <c r="G121"/>
  <c r="G120"/>
  <c r="G119"/>
  <c r="G118"/>
  <c r="G117"/>
  <c r="G116"/>
  <c r="G115"/>
  <c r="G114"/>
  <c r="G113"/>
  <c r="G112"/>
  <c r="G111"/>
  <c r="G107"/>
  <c r="G106"/>
  <c r="G105"/>
  <c r="G104"/>
  <c r="G103"/>
  <c r="G102"/>
  <c r="G101"/>
  <c r="G100"/>
  <c r="G99"/>
  <c r="G98"/>
  <c r="G97"/>
  <c r="G93"/>
  <c r="G92"/>
  <c r="G91"/>
  <c r="G90"/>
  <c r="G89"/>
  <c r="G88"/>
  <c r="G87"/>
  <c r="G86"/>
  <c r="G85"/>
  <c r="G84"/>
  <c r="G83"/>
  <c r="G82"/>
  <c r="G81"/>
  <c r="G80"/>
  <c r="G79"/>
  <c r="G75"/>
  <c r="G74"/>
  <c r="G73"/>
  <c r="G72"/>
  <c r="G68"/>
  <c r="G67"/>
  <c r="G66"/>
  <c r="G65"/>
  <c r="G64"/>
  <c r="G63"/>
  <c r="G59"/>
  <c r="G58"/>
  <c r="G57"/>
  <c r="G56"/>
  <c r="G55"/>
  <c r="G54"/>
  <c r="G51"/>
  <c r="G50"/>
  <c r="G49"/>
  <c r="G48"/>
  <c r="G47"/>
  <c r="G46"/>
  <c r="G45"/>
  <c r="G44"/>
  <c r="G40"/>
  <c r="G39"/>
  <c r="G38"/>
  <c r="G37"/>
  <c r="G36"/>
  <c r="G35"/>
  <c r="G34"/>
  <c r="G33"/>
  <c r="G32"/>
  <c r="G31"/>
  <c r="G30"/>
  <c r="G26"/>
  <c r="G25"/>
  <c r="G24"/>
  <c r="G23"/>
  <c r="G22"/>
  <c r="G21"/>
  <c r="G20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<sst xmlns="http://schemas.openxmlformats.org/spreadsheetml/2006/main" count="2319" uniqueCount="1128">
  <si>
    <t>Core adventures</t>
  </si>
  <si>
    <t>CORE 1-1: Inheritance (August 2008)</t>
  </si>
  <si>
    <t>CORE 1-2: The Radiant Vessel of Thesk (August 2008)</t>
  </si>
  <si>
    <t>CORE 1-3: Sense of Wonder (August 2008)</t>
  </si>
  <si>
    <t>CORE 1-4: Crystal Clear (October 2008)</t>
  </si>
  <si>
    <t>CORE 1-5: Touched by Darkness (November 2008)</t>
  </si>
  <si>
    <t>CORE 1-6: Incident at the Gorge of Gauros (January 2009)</t>
  </si>
  <si>
    <t>CORE 1-7: Sovereign of the Mines (February 2009)</t>
  </si>
  <si>
    <t>CORE 1-8: Taken (March 2009)</t>
  </si>
  <si>
    <t>CORE 1-9: Ages Best Left Forgotten (April 2009)</t>
  </si>
  <si>
    <t>CORE 1-10: Dancing Shadows (June 2009)</t>
  </si>
  <si>
    <t>CORE 1-11: Drawing a Blank (September 2009)</t>
  </si>
  <si>
    <t>CORE 1-12: Songs of the Heart (August 2009)</t>
  </si>
  <si>
    <t>CORE 1-13: The Fate of Camp 15 (August 2009)</t>
  </si>
  <si>
    <t>CORE 1-14: What Storms May Come (August 2009)</t>
  </si>
  <si>
    <t>CORE 1-15: Where Dragons Die (October 2009)</t>
  </si>
  <si>
    <t>CORE 1-16: Fragments of a Shattered Mind (released as CALI 3-4)</t>
  </si>
  <si>
    <t>CORE 1-17: Finding Harmony (December 2009)</t>
  </si>
  <si>
    <t>CORE 2-1: Killing the Messenger (February 2010)</t>
  </si>
  <si>
    <t>CORE 2-2: Rising of the Dark (February 2010)</t>
  </si>
  <si>
    <t>CORE 2-3: High Infidelity (January 2010)</t>
  </si>
  <si>
    <t>CORE 2-4: Lost on the Golden Way (March 2010)</t>
  </si>
  <si>
    <t>CORE 2-5: The Black Card (May 2010)</t>
  </si>
  <si>
    <t>CORE 2-6: Ripples in the Stream of Souls (October 2010)</t>
  </si>
  <si>
    <t>CORE 2-7: Where Secrets Lie (April 2010)</t>
  </si>
  <si>
    <t>CORE 2-8: Enemy of My Enemy (August 2010)</t>
  </si>
  <si>
    <t>CORE 2-9: The Company We Keep (unreleased)</t>
  </si>
  <si>
    <t>CORE 2-10: Upon the Sea of Stars (August 2010)</t>
  </si>
  <si>
    <t>CORE 2-11: The Sign of Four (January 2011)</t>
  </si>
  <si>
    <t>CORE 2-12: The Sschindylryn Heresy (January 2011)</t>
  </si>
  <si>
    <t>CORE 3-1: A Vengeful Dream (October 2011)</t>
  </si>
  <si>
    <t>CORE 4-1: Eastern Carnivals (August 2012)</t>
  </si>
  <si>
    <t>CORE 4-2: Legacy (August 2012)</t>
  </si>
  <si>
    <t>CORE 4-3: Running Amok (October 2012)</t>
  </si>
  <si>
    <t>CORE 4-4: Shadow Siege (October 2012)</t>
  </si>
  <si>
    <t>CORE 4-5: Skeletons in the Closet (December 2012)</t>
  </si>
  <si>
    <t>CORE 5-1: Churning Shadows (January 2013)</t>
  </si>
  <si>
    <t>CORE 5-2: A Radiance Faded (January 2013)</t>
  </si>
  <si>
    <t>CORE 5-3: Lost Refuge (January 2013)</t>
  </si>
  <si>
    <t>CORE 5-4: ???</t>
  </si>
  <si>
    <t>CORE 5-5: Dark Lords of Oman (2013)</t>
  </si>
  <si>
    <t>CORE 5-6: Turning Point (2013)</t>
  </si>
  <si>
    <t>CORE 5-7: Broken Light (June 2013)</t>
  </si>
  <si>
    <t>CORE 5-8: The Dantalien Maneuver (June 2013)</t>
  </si>
  <si>
    <t>CORE 5-9: Last Testament (July 2013)</t>
  </si>
  <si>
    <t>CORE 6-1: Behind Obould's Lines (January 2014)</t>
  </si>
  <si>
    <t>Aglarond regional adventures</t>
  </si>
  <si>
    <t>AGLA 1-1: Lost Temple of the Fey Gods (September 2008)</t>
  </si>
  <si>
    <t>AGLA 1-2: At the Foot of the Lighthouse (November 2008)</t>
  </si>
  <si>
    <t>AGLA 1-3: The Worst of All Snares (January 2009)</t>
  </si>
  <si>
    <t>AGLA 1-4: Through Twilight Boughs (June 2009)</t>
  </si>
  <si>
    <t>AGLA 1-5: Silver Lining (July 2009)</t>
  </si>
  <si>
    <t>AGLA 1-6: Twisted Roots Run Deep (October 2009)</t>
  </si>
  <si>
    <t>AGLA 1-7: Twilight Ambitions (May 2010)</t>
  </si>
  <si>
    <t>AGLA 2-1: The Undumor Connection (April 2010)</t>
  </si>
  <si>
    <t>AGLA 2-2: First Strike (June 2010)</t>
  </si>
  <si>
    <t>AGLA 2-3: Sojourner's Way (February 2012)</t>
  </si>
  <si>
    <t>AGLA 2-4: Fruit from a Poisoned Tree (2014?)</t>
  </si>
  <si>
    <t>Akanûl regional adventures</t>
  </si>
  <si>
    <t>AKAN 1-1: The Rotting Ruins of Galain (September 2008)</t>
  </si>
  <si>
    <t>AKAN 1-2: The Depths of Airspur (December 2008)</t>
  </si>
  <si>
    <t>AKAN 1-3: Property for Sale (February 2009)</t>
  </si>
  <si>
    <t>AKAN 1-4: Runes in Ruins (June 2009)</t>
  </si>
  <si>
    <t>AKAN 1-5: Shell Game (July 2009)</t>
  </si>
  <si>
    <t>AKAN 1-6: Abeir Eternal (unreleased)</t>
  </si>
  <si>
    <t>AKAN 1-7: Faint Hope (December 2009)</t>
  </si>
  <si>
    <t>AKAN 2-1: Set Adrift (April 2010)</t>
  </si>
  <si>
    <t>AKAN 2-2: Peripheral Concerns (unreleased)</t>
  </si>
  <si>
    <t>Baldur's Gate regional adventures</t>
  </si>
  <si>
    <t>BALD 1-1: Flames of Initiation (August 2008)</t>
  </si>
  <si>
    <t>BALD 1-2: The Night I Called the Undead Out (December 2008)</t>
  </si>
  <si>
    <t>BALD 1-3: Tome of the Traitor (March 2009)</t>
  </si>
  <si>
    <t>BALD 1-4: Silent Streets and Vanished Souls (June 2009)</t>
  </si>
  <si>
    <t>BALD 1-5: Lost Refuge (cancelled, see BALD 3-1)</t>
  </si>
  <si>
    <t>BALD 1-6: Brothers in Arms (November 2009)</t>
  </si>
  <si>
    <t>BALD 2-1: Turning Point (cancelled, see BALD 3-1)</t>
  </si>
  <si>
    <t>BALD 2-2: Broken Pride (unreleased)</t>
  </si>
  <si>
    <t>BALD 2-3: Scores to Settle (unreleased)</t>
  </si>
  <si>
    <t>BALD 3-1: Lost Refuge, Turning Point (2014?)</t>
  </si>
  <si>
    <t>Cormyr regional adventures</t>
  </si>
  <si>
    <t>CORM 1-1: The Black Knight of Arabel (September 2008)</t>
  </si>
  <si>
    <t>CORM 1-2: Gangs of Wheloon (October 2008)</t>
  </si>
  <si>
    <t>CORM 1-3: Head Above Water (March 2009)</t>
  </si>
  <si>
    <t>CORM 1-4: All the King's Men (May 2009)</t>
  </si>
  <si>
    <t>CORM 1-5: In the Bleak Midwinter (September 2009)</t>
  </si>
  <si>
    <t>CORM 1-6: Curse of the Queen of Thorns (October 2009)</t>
  </si>
  <si>
    <t>CORM 1-7: Patronage and Pestilence (November 2009)</t>
  </si>
  <si>
    <t>CORM 2-1: For Crown and Kingdom (February 2010)</t>
  </si>
  <si>
    <t>CORM 2-2: Pain (May 2010)</t>
  </si>
  <si>
    <t>CORM 2-3: Secret of the Queen of Thorns (December 2010)</t>
  </si>
  <si>
    <t>CORM 2-4: Fury of the Queen of Thorns (March 2011)</t>
  </si>
  <si>
    <t>Dalelands regional adventures</t>
  </si>
  <si>
    <t>DALE 1-1: The Prospect (September 2008)</t>
  </si>
  <si>
    <t>DALE 1-2: Blades for Daggerdale (October 2008)</t>
  </si>
  <si>
    <t>DALE 1-3: Master and Servant (January 2009)</t>
  </si>
  <si>
    <t>DALE 1-4: The Lady in Flames (May 2009)</t>
  </si>
  <si>
    <t>DALE 1-5: Hunters' Down (July 2009)</t>
  </si>
  <si>
    <t>DALE 1-6: The Vesperin Initiative (October 2009)</t>
  </si>
  <si>
    <t>DALE 1-7: Arts (November 2009)</t>
  </si>
  <si>
    <t>DALE 2-1: Forever (February 2010)</t>
  </si>
  <si>
    <t>DALE 2-2: Agony (May 2010)</t>
  </si>
  <si>
    <t>DALE 2-3: Swords from Plowshares (November 2010)</t>
  </si>
  <si>
    <t>DALE 2-4: Illsyldra (March 2010)</t>
  </si>
  <si>
    <t>Dragon Coast regional adventures</t>
  </si>
  <si>
    <t>DRAG 1-1: Many Hands Make Light Work (September 2008)</t>
  </si>
  <si>
    <t>DRAG 1-2: The Thin Gray Line (November 2008)</t>
  </si>
  <si>
    <t>DRAG 1-3: A Stab in the Dark (January 2009)</t>
  </si>
  <si>
    <t>DRAG 1-4: Falling Snow, White Petal (June 2009)</t>
  </si>
  <si>
    <t>DRAG 1-5: White Flower Falling (September 2009)</t>
  </si>
  <si>
    <t>DRAG 1-6: Night of Fallen Petals (October 2009)</t>
  </si>
  <si>
    <t>DRAG 1-7: Crafts (November 2009)</t>
  </si>
  <si>
    <t>DRAG 2-1: Discomfort (February 2010)</t>
  </si>
  <si>
    <t>DRAG 2-2: This Gathering Storm (June 2010)</t>
  </si>
  <si>
    <t>DRAG 2-3: Of Wild and Darkened Waters (December 2010)</t>
  </si>
  <si>
    <t>DRAG 2-4: Into the Maelstrom (February 2011)</t>
  </si>
  <si>
    <t>East Rift regional adventures</t>
  </si>
  <si>
    <t>EAST 1-1: These Hallowed Halls (August 2008)</t>
  </si>
  <si>
    <t>EAST 1-2: Marauder's Spear (December 2008)</t>
  </si>
  <si>
    <t>EAST 1-3: Unbidden (January 2009)</t>
  </si>
  <si>
    <t>EAST 1-4: Darkness in Delzimmer (April 2009)</t>
  </si>
  <si>
    <t>EAST 1-5: Mole Hunt (August 2009)</t>
  </si>
  <si>
    <t>EAST 1-6: The Fardrop Incident (November 2009)</t>
  </si>
  <si>
    <t>EAST 1-7: Right of Passage (unreleased)</t>
  </si>
  <si>
    <t>EAST 2-1: Ends and Means (June 2010)</t>
  </si>
  <si>
    <t>EAST 2-2: Sibilant Whispers (August 2010)</t>
  </si>
  <si>
    <t>EAST 2-3: Nightmares (February 2011)</t>
  </si>
  <si>
    <t>Impiltur regional adventures</t>
  </si>
  <si>
    <t>IMPI 1-1: Alone (September 2008)</t>
  </si>
  <si>
    <t>IMPI 1-2: Breaking Point (October 2008)</t>
  </si>
  <si>
    <t>IMPI 1-3: Lost Souls (February 2009)</t>
  </si>
  <si>
    <t>IMPI 1-4: Bandits on the Farm (May 2009)</t>
  </si>
  <si>
    <t>IMPI 1-5: How to Hunt a Demon (August 2009)</t>
  </si>
  <si>
    <t>IMPI 1-6: The Ancient Temple (April 2010)</t>
  </si>
  <si>
    <t>IMPI 1-7: Masquerade (December 2009)</t>
  </si>
  <si>
    <t>IMPI 2-1: Goblins from Below (March 2010)</t>
  </si>
  <si>
    <t>IMPI 2-2: Wetwork (September 2010)</t>
  </si>
  <si>
    <t>IMPI 2-3: Rooting Out Corruption (November 2010)</t>
  </si>
  <si>
    <t>IMPI 2-4: Goblins Strike Back (January 2011)</t>
  </si>
  <si>
    <t>Luruar regional adventures</t>
  </si>
  <si>
    <t>LURU 1-1: Silvers of Eaerlann (August 2008)</t>
  </si>
  <si>
    <t>LURU 1-2: The Gibbous Moon (November 2008)</t>
  </si>
  <si>
    <t>LURU 1-3: Shades of Blue Fire (March 2009)</t>
  </si>
  <si>
    <t>LURU 1-4: Prey for the Night (April 2009)</t>
  </si>
  <si>
    <t>LURU 1-5: Beyond the Wild Frontier (August 2009)</t>
  </si>
  <si>
    <t>LURU 1-6: Desperate Times (October 2009)</t>
  </si>
  <si>
    <t>LURU 1-7: Demonic Dealings (December 2009)</t>
  </si>
  <si>
    <t>LURU 2-1: Hands That Rock the Cradle (October 2010)</t>
  </si>
  <si>
    <t>LURU 2-2: Shadows of the Knights (June 2010)</t>
  </si>
  <si>
    <t>LURU 2-3: Forgotten Crypts, Hidden Dangers (September 2010)</t>
  </si>
  <si>
    <t>LURU 2-4: Need to Know (May 2011)</t>
  </si>
  <si>
    <t>Moonshae Isles regional adventures</t>
  </si>
  <si>
    <t>MOON 1-1: Nature's Wrath (September 2008)</t>
  </si>
  <si>
    <t>MOON 1-2: The Sea Drake (October 2008)</t>
  </si>
  <si>
    <t>MOON 1-3: Black Gold (February 2009)</t>
  </si>
  <si>
    <t>MOON 1-4: Black Blood (April 2009)</t>
  </si>
  <si>
    <t>MOON 1-5: Lost Love (September 2009)</t>
  </si>
  <si>
    <t>MOON 1-6: Black Heart (November 2009)</t>
  </si>
  <si>
    <t>MOON 1-7: Treasure Hunt (December 2009)</t>
  </si>
  <si>
    <t>MOON 2-1: Darkness Falls Over Moray (February 2010)</t>
  </si>
  <si>
    <t>MOON 2-2: Matters of the Heart (2013?)</t>
  </si>
  <si>
    <t>MOON 2-3: Dark Lords of Oman (unreleased)</t>
  </si>
  <si>
    <t>Tymanther regional adventures</t>
  </si>
  <si>
    <t>TYMA 1-1: Elder Wisdom (September 2008)</t>
  </si>
  <si>
    <t>TYMA 1-2: Taking Stock of the Situation (November 2008)</t>
  </si>
  <si>
    <t>TYMA 1-3: Tools of the Trade (March 2009)</t>
  </si>
  <si>
    <t>TYMA 1-4: Death Before Dishonor (May 2009)</t>
  </si>
  <si>
    <t>TYMA 1-5: From One Dwarf to Another (July 2009)</t>
  </si>
  <si>
    <t>TYMA 1-6: Troubled Roads (November 2009)</t>
  </si>
  <si>
    <t>TYMA 1-7: Stolen Cargo (unreleased)</t>
  </si>
  <si>
    <t>TYMA 2-1: Old Enemies Arise (June 2010)</t>
  </si>
  <si>
    <t>TYMA 2-2: The Hand of Darkness (June 2010)</t>
  </si>
  <si>
    <t>TYMA 2-3: Tying Up Loose Ends (December 2011)</t>
  </si>
  <si>
    <t>TYMA 2-4: Stand Against the Darkness (January 2012)</t>
  </si>
  <si>
    <t>Waterdeep regional adventures</t>
  </si>
  <si>
    <t>WATE 1-1: Heirloom (August 2008)</t>
  </si>
  <si>
    <t>WATE 1-2: Dark Secrets of Downshadow (October 2008)</t>
  </si>
  <si>
    <t>WATE 1-3: The Woolmen's Restless Tomb (February 2009)</t>
  </si>
  <si>
    <t>WATE 1-4: Mystery of Deepwater Harbor (April 2009)</t>
  </si>
  <si>
    <t>WATE 1-5: Lost in the Fog (July 2009)</t>
  </si>
  <si>
    <t>WATE 1-6: Out of Hatred (October 2009)</t>
  </si>
  <si>
    <t>WATE 1-7: The Missing and the Missed (November 2009)</t>
  </si>
  <si>
    <t>WATE 2-1: Gilding a Noble (February 2010)</t>
  </si>
  <si>
    <t>WATE 2-2: Closing a Deal (May 2010)</t>
  </si>
  <si>
    <t>WATE 2-3: Noble Dangers (February 2011)</t>
  </si>
  <si>
    <t>WATE 2-4: Stage Misdirection (August 2011)</t>
  </si>
  <si>
    <t>WATE 3-1: Moon Rising (April 2012)</t>
  </si>
  <si>
    <t>WATE 3-2: Deepest Shadow (October 2013)</t>
  </si>
  <si>
    <t>WATE 3-3: Dark Ranger (October 2013)</t>
  </si>
  <si>
    <t>WATE 4-1: Paying the Piper (August 2012)</t>
  </si>
  <si>
    <t>WATE 4-2: Rivals (August 2012)</t>
  </si>
  <si>
    <t>WATE 4-3: The Devil's Denouement (August 2012)</t>
  </si>
  <si>
    <t>Adapted adventures</t>
  </si>
  <si>
    <t>ADAP 1-1: Barrow of the Ogre King (August 2008)</t>
  </si>
  <si>
    <t>ADAP 1-2: Scepter Tower of Spellgard (1/3) (September 2008)</t>
  </si>
  <si>
    <t>ADAP 1-3: Scepter Tower of Spellgard (2/3) (September 2008)</t>
  </si>
  <si>
    <t>ADAP 1-4: Scepter Tower of Spellgard (3/3) (September 2008)</t>
  </si>
  <si>
    <t>ADAP 1-5: Menace of the Icy Spire (October 2008)</t>
  </si>
  <si>
    <t>ADAP 2-1: Monument of the Ancients (March 2011)</t>
  </si>
  <si>
    <t>ADAP 2-2: The Spiral Gate (December 2010)</t>
  </si>
  <si>
    <t>ADAP 3-1: The Gauntlgrym Gambit (October 2011)</t>
  </si>
  <si>
    <t>ADAP 3-2: Shards of Selûne (November 2011)</t>
  </si>
  <si>
    <t>ADAP 3-3: That Which Never Sleeps (January 2012)</t>
  </si>
  <si>
    <t>ADAP 3-4: The Five Deadly Shadows (December 2011)</t>
  </si>
  <si>
    <t>ADAP 4-1: Leader of the Pack (July 2012)</t>
  </si>
  <si>
    <t>ADAP 4-2: Stick in the Mud (October 2012)</t>
  </si>
  <si>
    <t>ADAP 4-3: Steading of the Hill Giant Chief (July 2012)</t>
  </si>
  <si>
    <t>ADAP 4-4: Warrens of the Stone Giant Thane (October 2012)</t>
  </si>
  <si>
    <t>ADAP 4-5: Glacial Rift of the Frost Giant Jarl (2014?)</t>
  </si>
  <si>
    <t>ADAP 4-6: Hall of the Fire Giant King (2014?)</t>
  </si>
  <si>
    <t>ADAP 4-7: Halls of Undermountain 1: Zarr's Invincible Army (October 2012) </t>
  </si>
  <si>
    <t>ADAP 4-8: Halls of Undermountain 2: Tombs of Dayan (October 2012) </t>
  </si>
  <si>
    <t>ADAP 4-9: Halls of Undermountain 3: Scaly Doom (October 2012)</t>
  </si>
  <si>
    <t>Scions of Hope trilogy</t>
  </si>
  <si>
    <t>ABER 4-1: The Price of Freedom (October 2012)</t>
  </si>
  <si>
    <t>ABER 4-2: A Dream Frozen in Amber (October 2012)</t>
  </si>
  <si>
    <t>ABER 4-3: A Little Rebellion (October 2012)</t>
  </si>
  <si>
    <t>Adventuring Company adventures</t>
  </si>
  <si>
    <t>ADCP 1-1: Jungle Hunt (May 2014)</t>
  </si>
  <si>
    <t>ADCP 2-1: The Paladin's Plague (May 2014)</t>
  </si>
  <si>
    <t>ADCP 2-2: Heart of the Desert (May 2014)</t>
  </si>
  <si>
    <t>ADCP 3-1: Swarm of Chaos (May 2014)</t>
  </si>
  <si>
    <t>ADCP 3-2: From Dawn Till Dusk (May 2014)</t>
  </si>
  <si>
    <t>ADCP 4-1: City of Destinies (May 2014)</t>
  </si>
  <si>
    <t>ADCP 4-2: The Lost City of Suldolphor (May 2014)</t>
  </si>
  <si>
    <t>ADCP 5-1: Home's Last Light (May 2014)</t>
  </si>
  <si>
    <t>ADCP 5-2: The Best Defense (May 2014)</t>
  </si>
  <si>
    <t>ADCP 6-1: The End and the Beginning (January 2014)</t>
  </si>
  <si>
    <t>Calimshan adventures</t>
  </si>
  <si>
    <t>CALI 3-1: Malice of Mintar (August 2011)</t>
  </si>
  <si>
    <t>CALI 3-2: Menace of Memnon (August 2011)</t>
  </si>
  <si>
    <t>CALI 3-3: The Agony of Almraiven (August 2011)</t>
  </si>
  <si>
    <t>CALI 3-4: Fragments of a Shattered Mind (May 2012)</t>
  </si>
  <si>
    <t>CALI 4-1: Plain of Stone Spiders (June 2012)</t>
  </si>
  <si>
    <t>CALI 4-2: Dragon Above, Desert Below (June 2012)</t>
  </si>
  <si>
    <t>CALI 4-3: Twisted Rune (June 2012)</t>
  </si>
  <si>
    <t>Elturgard adventures</t>
  </si>
  <si>
    <t>ELTU 3-1: Good Intentions (February 2011)</t>
  </si>
  <si>
    <t>ELTU 3-2: Blue Wounds (February 2011)</t>
  </si>
  <si>
    <t>ELTU 3-3: The Way of all Flesh (July 2011)</t>
  </si>
  <si>
    <t>ELTU 3-4: Blue Beast (July 2011)</t>
  </si>
  <si>
    <t>ELTU 3-5: It's in the Blood (August 2011)</t>
  </si>
  <si>
    <t>ELTU 3-6: True Blue (August 2011)</t>
  </si>
  <si>
    <t>ELTU 4-1: Born by Fiends (October 2012)</t>
  </si>
  <si>
    <t>ELTU 4-2: The Iriaebor Gambit (October 2012)</t>
  </si>
  <si>
    <t>ELTU 4-3: Minutes to Midnight (January 2013)</t>
  </si>
  <si>
    <t>ELTU 4-4: The Fall of Elturgard (January 2013)</t>
  </si>
  <si>
    <t>Epic adventures</t>
  </si>
  <si>
    <t>EPIC 3-1: The Glorious Hunt (February 2011)</t>
  </si>
  <si>
    <t>EPIC 3-2: Cracks in the Crimson Cage (May 2011)</t>
  </si>
  <si>
    <t>EPIC 3-3: The Tangled Skein of Destiny (December 2011)</t>
  </si>
  <si>
    <t>EPIC 4-1: Shooting the Moon (January 2012)</t>
  </si>
  <si>
    <t>EPIC 4-2: Age of Ruin (September 2012)</t>
  </si>
  <si>
    <t>EPIC 4-3: Dark Hearts of Madness (December 2012)</t>
  </si>
  <si>
    <t>EPIC 5-1: Plaguewrought Prism (January 2013)</t>
  </si>
  <si>
    <t>EPIC 5-2: Dragons Dark (July 2013)</t>
  </si>
  <si>
    <r>
      <t>EPIC 5-3: </t>
    </r>
    <r>
      <rPr>
        <sz val="11"/>
        <color rgb="FF417394"/>
        <rFont val="Tahoma"/>
        <family val="2"/>
        <charset val="204"/>
      </rPr>
      <t>Shadow Storm</t>
    </r>
    <r>
      <rPr>
        <sz val="11"/>
        <color rgb="FF000000"/>
        <rFont val="Tahoma"/>
        <family val="2"/>
        <charset val="204"/>
      </rPr>
      <t> (</t>
    </r>
    <r>
      <rPr>
        <sz val="11"/>
        <color rgb="FF417394"/>
        <rFont val="Tahoma"/>
        <family val="2"/>
        <charset val="204"/>
      </rPr>
      <t>color puzzles</t>
    </r>
    <r>
      <rPr>
        <sz val="11"/>
        <color rgb="FF000000"/>
        <rFont val="Tahoma"/>
        <family val="2"/>
        <charset val="204"/>
      </rPr>
      <t>, </t>
    </r>
    <r>
      <rPr>
        <sz val="11"/>
        <color rgb="FF417394"/>
        <rFont val="Tahoma"/>
        <family val="2"/>
        <charset val="204"/>
      </rPr>
      <t>b/w puzzles</t>
    </r>
    <r>
      <rPr>
        <sz val="11"/>
        <color rgb="FF000000"/>
        <rFont val="Tahoma"/>
        <family val="2"/>
        <charset val="204"/>
      </rPr>
      <t>; January 2014)</t>
    </r>
  </si>
  <si>
    <t>EPIC 6-1: Confrontation in Shadow (January 2014)</t>
  </si>
  <si>
    <t>Introductory adventures</t>
  </si>
  <si>
    <t>INTR 4-1: Born Every Minute (October 2012)</t>
  </si>
  <si>
    <t>INTR 4-2: This Way to the Egress (November 2012)</t>
  </si>
  <si>
    <t>Mini-campaign adventures</t>
  </si>
  <si>
    <t>MINI 1-1: Stirring the Embers (August 2009)</t>
  </si>
  <si>
    <t>MINI 1-2: The Burning Scent of Perfumed Swords (September 2009)</t>
  </si>
  <si>
    <t>MINI 1-3: Building the Pyre (October 2009)</t>
  </si>
  <si>
    <t>MINI 1-4: Coaxing the Flame (November 2009)</t>
  </si>
  <si>
    <t>MINI 1-5: Pyrophobia (December 2009)</t>
  </si>
  <si>
    <t>MINI 1-6: Quench the Fire of the Raging God (March 2010)</t>
  </si>
  <si>
    <t>MINI 2-1: A Mourning of Ravens (August 2010)</t>
  </si>
  <si>
    <t>MINI 2-2: Ravens Under the Midday Sun (August 2010)</t>
  </si>
  <si>
    <t>MINI 2-3: Raven Knights (August 2010)</t>
  </si>
  <si>
    <t>My Realms adventures</t>
  </si>
  <si>
    <t>MYRE 1-1: My Realms Adventure H1 2009 (June 2009)</t>
  </si>
  <si>
    <t>MYRE 1-2: My Realms Adventure H2 2009 (June 2009)</t>
  </si>
  <si>
    <t>MYRE 1-3: My Realms Adventure H3 2009 (September 2009)</t>
  </si>
  <si>
    <t>MYRE 1-4: My Realms Adventure P1 2009 (January 2010)</t>
  </si>
  <si>
    <t>MYRE 2-1: My Realms Adventure P2 2010 (August 2010)</t>
  </si>
  <si>
    <t>MYRE 2-2: My Realms Adventure P3 2010 (August 2010)</t>
  </si>
  <si>
    <t>MYRE 3-1: My Realms (Heroic) (April 2011)</t>
  </si>
  <si>
    <t>MYRE 3-2: My Realms (Paragon) (April 2011)</t>
  </si>
  <si>
    <t>MYRE 4-1: My Realms: Calimshan (August 2012)</t>
  </si>
  <si>
    <t>Myth Drannor adventures</t>
  </si>
  <si>
    <t>MYTH 6-1: Preemptive Strike (February 2014)</t>
  </si>
  <si>
    <t>MYTH 6-2: Ambassador, General, Herald, Spy (March 2014)</t>
  </si>
  <si>
    <t>MYTH 6-3: The World Will End in Fire (March 2014)</t>
  </si>
  <si>
    <t>Netheril adventures</t>
  </si>
  <si>
    <t>NETH 3-1: Secrets and Shadows (July 2011)</t>
  </si>
  <si>
    <t>NETH 3-2: Flirting with Disaster (July 2011)</t>
  </si>
  <si>
    <t>NETH 3-3: Seek and Destroy (July 2011)</t>
  </si>
  <si>
    <t>NETH 4-1: Containing Shadow (January 2012)</t>
  </si>
  <si>
    <t>NETH 4-2: The Tripartite Tower (February 2012)</t>
  </si>
  <si>
    <t>NETH 4-3: Purifying the Prophet (February 2012)</t>
  </si>
  <si>
    <t>Neverwinter adventures</t>
  </si>
  <si>
    <t>NEVE 5-1: Hound's Baying (September 2013)</t>
  </si>
  <si>
    <t>NEVE 5-2: Serpent's Kiss (October 2013)</t>
  </si>
  <si>
    <t>NEVE 5-3: Spider's Web (October 2013)</t>
  </si>
  <si>
    <t>Prequel adventures</t>
  </si>
  <si>
    <t>PREQ 3-1: Shrouded Visions (May 2011)</t>
  </si>
  <si>
    <t>PREQ 5-1: Edge of Justice (August 2013)</t>
  </si>
  <si>
    <t>PREQ 6-1: A Tale of Two Cities (January 2014)</t>
  </si>
  <si>
    <t>Preview adventures</t>
  </si>
  <si>
    <t>PREV 1: Scalegloom Hall (June 2008)</t>
  </si>
  <si>
    <t>PREV 2: Escape from Sembia (June 2008)</t>
  </si>
  <si>
    <t>PREV 3: Death in the Skyfire Wastes (June 2008)</t>
  </si>
  <si>
    <t>Quest adventures</t>
  </si>
  <si>
    <t>QUES 1-1: Black Cloaks and Bitter Rivalries (July 2009)</t>
  </si>
  <si>
    <t>QUES 2-1: Stir Not the World's Doom (October 2010)</t>
  </si>
  <si>
    <t>QUES 4-1: Liberation (March 2013)</t>
  </si>
  <si>
    <t>Special adventures</t>
  </si>
  <si>
    <t>SPEC 1-1: Shades of the Zhentarim (August 2008)</t>
  </si>
  <si>
    <t>SPEC 1-2: Zhent's Ancient Shadows (March 2009)</t>
  </si>
  <si>
    <t>SPEC 1-3 H1: Ghosts of the Past: Hive of Corruption (September 2009)</t>
  </si>
  <si>
    <t>SPEC 1-3 H2: Ghosts of the Past: Windsong Tower (September 2009)</t>
  </si>
  <si>
    <t>SPEC 1-3 H3: Ghosts of the Past: Siren's Lure (September 2009)</t>
  </si>
  <si>
    <t>SPEC 1-3 P1: Ghosts of the Past: Dark Portal (September 2009)</t>
  </si>
  <si>
    <t>SPEC 2-1 H1: The Blue Fire Chronicles: The Scourge of the Scornubel (February 2010)</t>
  </si>
  <si>
    <t>SPEC 2-1 H2: The Blue Fire Chronicles: Dogs of War (February 2010)</t>
  </si>
  <si>
    <t>SPEC 2-1 H3: The Blue Fire Chronicles: The Morninglord's Laughter (February 2010)</t>
  </si>
  <si>
    <t>SPEC 2-1 P1: The Blue Fire Chronicles: Blinking Eye of Fire (February 2010)</t>
  </si>
  <si>
    <t>SPEC 2-1 P2: The Blue Fire Chronicles: Scout's Honor (February 2010)</t>
  </si>
  <si>
    <t>SPEC 2-2 P1: Tyranny's Bleak Depths (September 2010)</t>
  </si>
  <si>
    <t>SPEC 2-2 P2: Tyranny's Bitter Frost (September 2010)</t>
  </si>
  <si>
    <t>SPEC 2-2 P3: Tyranny's Perilous Bastion (September 2010)</t>
  </si>
  <si>
    <t>SPEC 3-1: Roots of Corruption: Infestation (February 2011)</t>
  </si>
  <si>
    <t>SPEC 3-2: Roots of Corruption: Dark Seeds (February 2011)</t>
  </si>
  <si>
    <t>SPEC 3-3: Dance of the Sun and Moon (August 2011)</t>
  </si>
  <si>
    <t>SPEC 4-1: Cerulean Dreams (February 2012)</t>
  </si>
  <si>
    <t>SPEC 4-2: The Writhing Obelisk (April 2012)</t>
  </si>
  <si>
    <t>SPEC 4-3: Conflict in Calimport (June 2012)</t>
  </si>
  <si>
    <t>SPEC 4-4: Mischief in Memnon (June 2012)</t>
  </si>
  <si>
    <t>SPEC 4-5: Rising Darkness (August 2012)</t>
  </si>
  <si>
    <t>SPEC 4-6: Raging Shadows (October 2012)</t>
  </si>
  <si>
    <t>SPEC 5-1: Morthac's Mansion (January 2013)</t>
  </si>
  <si>
    <t>SPEC 5-2: Closer to the Heart (January 2013)</t>
  </si>
  <si>
    <t>SPEC 5-3: What Distant Skies (July 2013)</t>
  </si>
  <si>
    <t>SPEC 5-4: Sky's Favor (July 2013)</t>
  </si>
  <si>
    <t>SPEC 6-1: Divide and Conquer (January 2014)</t>
  </si>
  <si>
    <t>Read more: http://www.enworld.org/forum/showwiki.php?title=4th-Edition-D-and-D-Collectors-Guide#ixzz3z70LJ02q</t>
  </si>
  <si>
    <t>LFRModules : Mods by Region</t>
  </si>
  <si>
    <t>Regions are listed from West to East, and North to South (roughly)</t>
  </si>
  <si>
    <t>Luruar</t>
  </si>
  <si>
    <t>(Northwest)</t>
  </si>
  <si>
    <t>Levels</t>
  </si>
  <si>
    <t>Adventure title</t>
  </si>
  <si>
    <t>Code</t>
  </si>
  <si>
    <t>H1</t>
  </si>
  <si>
    <t>Slivers of Eaerlann</t>
  </si>
  <si>
    <t>LURU 1-1</t>
  </si>
  <si>
    <t>Forgotten Crypts, Hidden Dangers</t>
  </si>
  <si>
    <t>LURU 2-3</t>
  </si>
  <si>
    <t>H2</t>
  </si>
  <si>
    <t>The Gibbous Moon</t>
  </si>
  <si>
    <t>LURU 1-2</t>
  </si>
  <si>
    <t>Desperate Times</t>
  </si>
  <si>
    <t>LURU 1-6</t>
  </si>
  <si>
    <t>Need to Know</t>
  </si>
  <si>
    <t>LURU 2-4</t>
  </si>
  <si>
    <t>H3</t>
  </si>
  <si>
    <t>Demonic Dealings</t>
  </si>
  <si>
    <t>LURU 1-7</t>
  </si>
  <si>
    <t>Shades of Blue Fire</t>
  </si>
  <si>
    <t>LURU 1-3</t>
  </si>
  <si>
    <t>Prey for the Night</t>
  </si>
  <si>
    <t>LURU 1-4</t>
  </si>
  <si>
    <t>Beyond the Wild Frontier</t>
  </si>
  <si>
    <t>LURU 1-5</t>
  </si>
  <si>
    <t>Shadows of the Knights</t>
  </si>
  <si>
    <t>LURU 2-2</t>
  </si>
  <si>
    <t>P1</t>
  </si>
  <si>
    <t>Hands That Rock the Cradle</t>
  </si>
  <si>
    <t>LURU 2-1</t>
  </si>
  <si>
    <t>Netheril</t>
  </si>
  <si>
    <t>(North West)</t>
  </si>
  <si>
    <t>Adventure Title</t>
  </si>
  <si>
    <t>Where Dragons Die</t>
  </si>
  <si>
    <t>Paragon</t>
  </si>
  <si>
    <t>Secrets and Shadows</t>
  </si>
  <si>
    <t>NETH 3-1</t>
  </si>
  <si>
    <t>Flirting with Disaster</t>
  </si>
  <si>
    <t>NETH 3-2</t>
  </si>
  <si>
    <t>Seek and Destroy</t>
  </si>
  <si>
    <t>NETH 3-3</t>
  </si>
  <si>
    <t>Containing Shadow</t>
  </si>
  <si>
    <t>NETH 4-1</t>
  </si>
  <si>
    <t>The Triparte Tower</t>
  </si>
  <si>
    <t>NETH 4-2</t>
  </si>
  <si>
    <t>Purifying the Prophet</t>
  </si>
  <si>
    <t>NETH 4-3</t>
  </si>
  <si>
    <t>Waterdeep</t>
  </si>
  <si>
    <t>(West)</t>
  </si>
  <si>
    <t>Heirloom</t>
  </si>
  <si>
    <t>WATE 1-1</t>
  </si>
  <si>
    <t>Lost in the Fog</t>
  </si>
  <si>
    <t>WATE 1-5</t>
  </si>
  <si>
    <t>Stage Misdirection</t>
  </si>
  <si>
    <t>WATE 2-4</t>
  </si>
  <si>
    <t>Dark Secrets of Downshadow</t>
  </si>
  <si>
    <t>WATE 1-2</t>
  </si>
  <si>
    <t>The Missing &amp; the Missed</t>
  </si>
  <si>
    <t>WATE 1-7</t>
  </si>
  <si>
    <t>The Woolmen's Restless Tomb</t>
  </si>
  <si>
    <t>WATE 1-3</t>
  </si>
  <si>
    <t>Mystery of Deepwater Harbor</t>
  </si>
  <si>
    <t>WATE 1-4</t>
  </si>
  <si>
    <t>Gilding a Noble</t>
  </si>
  <si>
    <t>WATE 2-1</t>
  </si>
  <si>
    <t>Out of Hatred</t>
  </si>
  <si>
    <t>WATE 1-6</t>
  </si>
  <si>
    <t>Noble Dangers</t>
  </si>
  <si>
    <t>WATE 2-3</t>
  </si>
  <si>
    <t>Closing a Deal</t>
  </si>
  <si>
    <t>WATE 2-2</t>
  </si>
  <si>
    <t>Moonshae Isles</t>
  </si>
  <si>
    <t>Nature's Wrath</t>
  </si>
  <si>
    <t>MOON 1-1</t>
  </si>
  <si>
    <t>The Sea Drake</t>
  </si>
  <si>
    <t>MOON 1-2</t>
  </si>
  <si>
    <t>Darkness Falls over Moray</t>
  </si>
  <si>
    <t>MOON 2-1</t>
  </si>
  <si>
    <t>Black Gold</t>
  </si>
  <si>
    <t>MOON 1-3</t>
  </si>
  <si>
    <t>Black Blood</t>
  </si>
  <si>
    <t>MOON 1-4</t>
  </si>
  <si>
    <t>Lost Love</t>
  </si>
  <si>
    <t>MOON 1-5</t>
  </si>
  <si>
    <t>Treasure Hunt</t>
  </si>
  <si>
    <t>MOON 1-7</t>
  </si>
  <si>
    <t>Black Heart</t>
  </si>
  <si>
    <t>MOON 1-6</t>
  </si>
  <si>
    <t>Baldur's Gate</t>
  </si>
  <si>
    <t>Flames of Initiation</t>
  </si>
  <si>
    <t>BALD 1-1</t>
  </si>
  <si>
    <t>Silent Streets &amp; Vanished Souls</t>
  </si>
  <si>
    <t>BALD 1-4</t>
  </si>
  <si>
    <t>The Night I Called the Undead Out</t>
  </si>
  <si>
    <t>BALD 1-2</t>
  </si>
  <si>
    <t>Brothers in Arms</t>
  </si>
  <si>
    <t>BALD 1-6</t>
  </si>
  <si>
    <t>Tome of the Traitor</t>
  </si>
  <si>
    <t>BALD 1-3</t>
  </si>
  <si>
    <t>Eltugard</t>
  </si>
  <si>
    <t>(South West)</t>
  </si>
  <si>
    <t>H1-H3</t>
  </si>
  <si>
    <t>Good Intentions</t>
  </si>
  <si>
    <t>ELTU 3-1</t>
  </si>
  <si>
    <t>Blue Wounds</t>
  </si>
  <si>
    <t>ELTU 3-2</t>
  </si>
  <si>
    <t>Heroic</t>
  </si>
  <si>
    <t>The Way of All Flesh</t>
  </si>
  <si>
    <t>ELTU 3-3</t>
  </si>
  <si>
    <t>Blue Beast</t>
  </si>
  <si>
    <t>ELTU 3-4</t>
  </si>
  <si>
    <t>It's in the Blood</t>
  </si>
  <si>
    <t>ELTU 3-5</t>
  </si>
  <si>
    <t>True Blue</t>
  </si>
  <si>
    <t>ELTU 3-6</t>
  </si>
  <si>
    <t>Calimshan</t>
  </si>
  <si>
    <t>Malice of Mintar</t>
  </si>
  <si>
    <t>CALI 3-1</t>
  </si>
  <si>
    <t>Menace of Memnon</t>
  </si>
  <si>
    <t>CALI 3-2</t>
  </si>
  <si>
    <t>Agony of Almraiven</t>
  </si>
  <si>
    <t>CALI 3-3</t>
  </si>
  <si>
    <t>Fragments of a Shattered Mind</t>
  </si>
  <si>
    <t>CALI 3-4</t>
  </si>
  <si>
    <t>Dalelands</t>
  </si>
  <si>
    <t>(North Central)</t>
  </si>
  <si>
    <t>The Prospect</t>
  </si>
  <si>
    <t>DALE 1-1</t>
  </si>
  <si>
    <t>Arts</t>
  </si>
  <si>
    <t>DALE 1-7</t>
  </si>
  <si>
    <t>Blades for Daggerdale</t>
  </si>
  <si>
    <t>DALE 1-2</t>
  </si>
  <si>
    <t>The Lady in Flames</t>
  </si>
  <si>
    <t>DALE 1-4</t>
  </si>
  <si>
    <t>Forever</t>
  </si>
  <si>
    <t>DALE 2-1</t>
  </si>
  <si>
    <t>Swords from Plowshares</t>
  </si>
  <si>
    <t>DALE 2-3</t>
  </si>
  <si>
    <t>Master and Servant</t>
  </si>
  <si>
    <t>DALE 1-3</t>
  </si>
  <si>
    <t>Hunters' Down</t>
  </si>
  <si>
    <t>DALE 1-5</t>
  </si>
  <si>
    <t>Dalelands (Myth Drannor)</t>
  </si>
  <si>
    <t>Roots of Corruption: Infestation</t>
  </si>
  <si>
    <t>SPEC 3-1</t>
  </si>
  <si>
    <t>The Vesperin Initiative</t>
  </si>
  <si>
    <t>DALE 1-6</t>
  </si>
  <si>
    <t>Illsyldra</t>
  </si>
  <si>
    <t>DALE 2-4</t>
  </si>
  <si>
    <t>P2</t>
  </si>
  <si>
    <t>Agony</t>
  </si>
  <si>
    <t>DALE 2-2</t>
  </si>
  <si>
    <t>P3</t>
  </si>
  <si>
    <t>The Sign of the Four</t>
  </si>
  <si>
    <t>CORE 2-11</t>
  </si>
  <si>
    <t>P1-P3</t>
  </si>
  <si>
    <t>Roots of Corruption: Dark Seeds</t>
  </si>
  <si>
    <t>SPEC 3-2</t>
  </si>
  <si>
    <t>E1 (lvl 21 only)</t>
  </si>
  <si>
    <t>The Glorious Hunt</t>
  </si>
  <si>
    <t>EPIC 3-1</t>
  </si>
  <si>
    <t>Cormyr</t>
  </si>
  <si>
    <t>(West Central)</t>
  </si>
  <si>
    <t>The Black Knight of Arabel</t>
  </si>
  <si>
    <t>CORM 1-1</t>
  </si>
  <si>
    <t>In the Bleak Midwinter</t>
  </si>
  <si>
    <t>CORM 1-5</t>
  </si>
  <si>
    <t>Patronage &amp; Pestilence</t>
  </si>
  <si>
    <t>CORM 1-7</t>
  </si>
  <si>
    <t>For Crown &amp; Kingdom</t>
  </si>
  <si>
    <t>CORM 2-1</t>
  </si>
  <si>
    <t>Gangs of Wheloon</t>
  </si>
  <si>
    <t>CORM 1-2</t>
  </si>
  <si>
    <t>Head Above Water</t>
  </si>
  <si>
    <t>CORM 1-3</t>
  </si>
  <si>
    <t>All The King's Men</t>
  </si>
  <si>
    <t>CORM 1-4</t>
  </si>
  <si>
    <t>Pain</t>
  </si>
  <si>
    <t>Curse of the Queen of Thorns</t>
  </si>
  <si>
    <t>CORM 1-6</t>
  </si>
  <si>
    <t>Secret of the Queen of Thorns</t>
  </si>
  <si>
    <t>CORM 2-3</t>
  </si>
  <si>
    <t>Fury of the Queen of Thorns</t>
  </si>
  <si>
    <t>CORM 2-4</t>
  </si>
  <si>
    <t>Dragon Coast</t>
  </si>
  <si>
    <t>Many Hands Make Light Work</t>
  </si>
  <si>
    <t>DRAG 1-1</t>
  </si>
  <si>
    <t>Crafts</t>
  </si>
  <si>
    <t>DRAG 1-7</t>
  </si>
  <si>
    <t>This Gathering Storm</t>
  </si>
  <si>
    <t>DRAG 2-2</t>
  </si>
  <si>
    <t>The Thin Gray Line</t>
  </si>
  <si>
    <t>DRAG 1-2</t>
  </si>
  <si>
    <t>Falling Snow, White Petal</t>
  </si>
  <si>
    <t>DRAG 1-4</t>
  </si>
  <si>
    <t>Of Wild and Darkened Waters</t>
  </si>
  <si>
    <t>DRAG 2-3</t>
  </si>
  <si>
    <t>A Stab in the Dark</t>
  </si>
  <si>
    <t>DRAG 1-3</t>
  </si>
  <si>
    <t>White Flower Falling</t>
  </si>
  <si>
    <t>DRAG 1-5</t>
  </si>
  <si>
    <t>Night of Fallen Petals</t>
  </si>
  <si>
    <t>DRAG 1-6</t>
  </si>
  <si>
    <t>Into the Maelstrom</t>
  </si>
  <si>
    <t>DRAG 2-4</t>
  </si>
  <si>
    <t>Discomfort</t>
  </si>
  <si>
    <t>DRAG 2-1</t>
  </si>
  <si>
    <t>Drawing a Blank</t>
  </si>
  <si>
    <t>CORE 1-11</t>
  </si>
  <si>
    <t>Lvl 5-10</t>
  </si>
  <si>
    <t>The Five Deadly Shadows</t>
  </si>
  <si>
    <t>ADAP 3-4</t>
  </si>
  <si>
    <t>Impiltur</t>
  </si>
  <si>
    <t>Alone</t>
  </si>
  <si>
    <t>IMPI 1-1</t>
  </si>
  <si>
    <t>Breaking Point</t>
  </si>
  <si>
    <t>IMPI 1-2</t>
  </si>
  <si>
    <t>Bandits on the Farm</t>
  </si>
  <si>
    <t>IMPI 1-4</t>
  </si>
  <si>
    <t>How to Hunt a Demon</t>
  </si>
  <si>
    <t>IMPI 1-5</t>
  </si>
  <si>
    <t>Masquerade</t>
  </si>
  <si>
    <t>IMPI 1-7</t>
  </si>
  <si>
    <t>Lost Souls</t>
  </si>
  <si>
    <t>IMPI 1-3</t>
  </si>
  <si>
    <t>Goblins From Below</t>
  </si>
  <si>
    <t>IMPI 2-1</t>
  </si>
  <si>
    <t>The Ancient Temple</t>
  </si>
  <si>
    <t>IMPI 1-6</t>
  </si>
  <si>
    <t>Wetwork</t>
  </si>
  <si>
    <t>IMPI 2-2</t>
  </si>
  <si>
    <t>Rooting Out Corruption</t>
  </si>
  <si>
    <t>IMPI 2-3</t>
  </si>
  <si>
    <t>Goblins Strike Back</t>
  </si>
  <si>
    <t>IMPI 2-4</t>
  </si>
  <si>
    <t>Aglarond</t>
  </si>
  <si>
    <t>(East Central)</t>
  </si>
  <si>
    <t>Lost Temple of the Fey Gods</t>
  </si>
  <si>
    <t>AGLA 1-1</t>
  </si>
  <si>
    <t>Silver Lining</t>
  </si>
  <si>
    <t>AGLA 1-5</t>
  </si>
  <si>
    <t>Sojourner's Way</t>
  </si>
  <si>
    <t>AGLA 2-3</t>
  </si>
  <si>
    <t>At the Foot of the Lighthouse</t>
  </si>
  <si>
    <t>AGLA 1-2</t>
  </si>
  <si>
    <t>Through Twilight Boughs</t>
  </si>
  <si>
    <t>AGLA 1-4</t>
  </si>
  <si>
    <t>The Worst of All Snares</t>
  </si>
  <si>
    <t>AGLA 1-3</t>
  </si>
  <si>
    <t>Twilight Ambitions</t>
  </si>
  <si>
    <t>AGLA 1-7</t>
  </si>
  <si>
    <t>The Undumor Connection</t>
  </si>
  <si>
    <t>AGLA 2-1</t>
  </si>
  <si>
    <t>Twisted Roots Run Deep</t>
  </si>
  <si>
    <t>AGLA 1-6</t>
  </si>
  <si>
    <t>First Strike</t>
  </si>
  <si>
    <t>AGLA 2-2</t>
  </si>
  <si>
    <t>Akanul</t>
  </si>
  <si>
    <t>(South Central)</t>
  </si>
  <si>
    <t>The Rotting Ruins of Galain</t>
  </si>
  <si>
    <t>AKAN 1-1</t>
  </si>
  <si>
    <t>Faint Hope</t>
  </si>
  <si>
    <t>AKAN 1-7</t>
  </si>
  <si>
    <t>The Depths of Airspur</t>
  </si>
  <si>
    <t>AKAN 1-2</t>
  </si>
  <si>
    <t>Runes in Ruins</t>
  </si>
  <si>
    <t>AKAN 1-4</t>
  </si>
  <si>
    <t>Property for Sale</t>
  </si>
  <si>
    <t>AKAN 1-3</t>
  </si>
  <si>
    <t>Shell Game</t>
  </si>
  <si>
    <t>AKAN 1-5</t>
  </si>
  <si>
    <t>Set Adrift</t>
  </si>
  <si>
    <t>AKAN 2-1</t>
  </si>
  <si>
    <t>Tymanther</t>
  </si>
  <si>
    <t>(South East)</t>
  </si>
  <si>
    <t>Elder Wisdom</t>
  </si>
  <si>
    <t>TYMA 1-1</t>
  </si>
  <si>
    <t>From One Dwarf to Another</t>
  </si>
  <si>
    <t>TYMA 1-5</t>
  </si>
  <si>
    <t>Old Enemies Arise</t>
  </si>
  <si>
    <t>TYMA 2-1</t>
  </si>
  <si>
    <t>Taking Stock of the Situation</t>
  </si>
  <si>
    <t>TYMA 1-2</t>
  </si>
  <si>
    <t>Death Before Dishonor</t>
  </si>
  <si>
    <t>TYMA 1-4</t>
  </si>
  <si>
    <t>The Hand of Darkness</t>
  </si>
  <si>
    <t>TYMA 2-2</t>
  </si>
  <si>
    <t>Tools of the Trade</t>
  </si>
  <si>
    <t>TYMA 1-3</t>
  </si>
  <si>
    <t>Stand Against the Darkness</t>
  </si>
  <si>
    <t>TYMA 2-4</t>
  </si>
  <si>
    <t>Troubled Roads</t>
  </si>
  <si>
    <t>TYMA 1-6</t>
  </si>
  <si>
    <t>Tying Up Loose Ends</t>
  </si>
  <si>
    <t>TYMA 2-3</t>
  </si>
  <si>
    <t>East Rift</t>
  </si>
  <si>
    <t>These Hallowed Halls</t>
  </si>
  <si>
    <t>EAST 1-1</t>
  </si>
  <si>
    <t>Darkness in Delzimmer</t>
  </si>
  <si>
    <t>EAST 1-4</t>
  </si>
  <si>
    <t>Marauder's Spear</t>
  </si>
  <si>
    <t>EAST 1-2</t>
  </si>
  <si>
    <t>Mole Hunt</t>
  </si>
  <si>
    <t>EAST 1-5</t>
  </si>
  <si>
    <t>Ends and Means</t>
  </si>
  <si>
    <t>EAST 2-1</t>
  </si>
  <si>
    <t>Unbidden</t>
  </si>
  <si>
    <t>EAST 1-3</t>
  </si>
  <si>
    <t>The Fardrop Incident</t>
  </si>
  <si>
    <t>EAST 1-6</t>
  </si>
  <si>
    <t>Sibilant Whispers</t>
  </si>
  <si>
    <t>EAST 2-2</t>
  </si>
  <si>
    <t>Nightmares</t>
  </si>
  <si>
    <t>EAST 2-3</t>
  </si>
  <si>
    <t>Core</t>
  </si>
  <si>
    <t>Region</t>
  </si>
  <si>
    <t>Ankhapur</t>
  </si>
  <si>
    <t>The Fate of Camp 15</t>
  </si>
  <si>
    <t>CORE 1-13</t>
  </si>
  <si>
    <t>Lantan</t>
  </si>
  <si>
    <t>Sense of Wonder</t>
  </si>
  <si>
    <t>CORE 1-3</t>
  </si>
  <si>
    <t>Sembia</t>
  </si>
  <si>
    <t>Inheritance</t>
  </si>
  <si>
    <t>CORE 1-1</t>
  </si>
  <si>
    <t>Thesk</t>
  </si>
  <si>
    <t>The Radiant Vessel of Thesk</t>
  </si>
  <si>
    <t>CORE 1-2</t>
  </si>
  <si>
    <t>Hordelands</t>
  </si>
  <si>
    <t>Lost on the Golden Way</t>
  </si>
  <si>
    <t>CORE 2-4</t>
  </si>
  <si>
    <t>Amn</t>
  </si>
  <si>
    <t>Crystal Clear</t>
  </si>
  <si>
    <t>CORE 1-4</t>
  </si>
  <si>
    <t>Fallen Lands</t>
  </si>
  <si>
    <t>Dancing Shadows</t>
  </si>
  <si>
    <t>CORE 1-10</t>
  </si>
  <si>
    <t>Hordelands/Thesk</t>
  </si>
  <si>
    <t>Finding Harmony</t>
  </si>
  <si>
    <t>CORE 1-17</t>
  </si>
  <si>
    <t>Touched by Darkness</t>
  </si>
  <si>
    <t>CORE 1-5</t>
  </si>
  <si>
    <t>Songs of the Heart</t>
  </si>
  <si>
    <t>CORE 1-12</t>
  </si>
  <si>
    <t>Nelanther Isles</t>
  </si>
  <si>
    <t>Sovereign of the Mines</t>
  </si>
  <si>
    <t>CORE 1-7</t>
  </si>
  <si>
    <t>Rashemen/Thay</t>
  </si>
  <si>
    <t>Incident at the Gorge of Gauros</t>
  </si>
  <si>
    <t>CORE 1-6</t>
  </si>
  <si>
    <t>Taken</t>
  </si>
  <si>
    <t>CORE 1-8</t>
  </si>
  <si>
    <t>Thay</t>
  </si>
  <si>
    <t>Ages Best Left Forgotten</t>
  </si>
  <si>
    <t>CORE 1-9</t>
  </si>
  <si>
    <t>None/Sea of Fallen Stars</t>
  </si>
  <si>
    <t>Rising of the Dark</t>
  </si>
  <si>
    <t>CORE 2-2</t>
  </si>
  <si>
    <t>None/Underdark</t>
  </si>
  <si>
    <t>Killing the Messenger</t>
  </si>
  <si>
    <t>CORE 2-1</t>
  </si>
  <si>
    <t>What Storms May Come</t>
  </si>
  <si>
    <t>CORE 1-14</t>
  </si>
  <si>
    <t>None/Earthmote</t>
  </si>
  <si>
    <t>High Infidelity</t>
  </si>
  <si>
    <t>CORE 2-3</t>
  </si>
  <si>
    <t>Underdark</t>
  </si>
  <si>
    <t>The Sschindylryn Heresy</t>
  </si>
  <si>
    <t>CORE 2-12</t>
  </si>
  <si>
    <t>Lvl 22 (only)</t>
  </si>
  <si>
    <t>Astral Plane</t>
  </si>
  <si>
    <t>Cracks in the Crimson Cage</t>
  </si>
  <si>
    <t>EPIC 3-2</t>
  </si>
  <si>
    <t>Lvl 24 (only)</t>
  </si>
  <si>
    <t>Shooting the Moon</t>
  </si>
  <si>
    <t>EPIC 4-1</t>
  </si>
  <si>
    <t>Cerulean Dreams</t>
  </si>
  <si>
    <t>SPEC 4-1</t>
  </si>
  <si>
    <t>Turmish (East of Dragon Coast)</t>
  </si>
  <si>
    <t>Dance of the Sun and Moon</t>
  </si>
  <si>
    <t>SPEC 3-3</t>
  </si>
  <si>
    <t>Mini-Campaign</t>
  </si>
  <si>
    <t>Returned Abeir</t>
  </si>
  <si>
    <t>Stirring the Embers</t>
  </si>
  <si>
    <t>MINI 1-1</t>
  </si>
  <si>
    <t>The Burning Scent of Perfumed Swords</t>
  </si>
  <si>
    <t>MINI 1-2</t>
  </si>
  <si>
    <t>Building the Pyre</t>
  </si>
  <si>
    <t>MINI 1-3</t>
  </si>
  <si>
    <t>Coaxing the Flame</t>
  </si>
  <si>
    <t>MINI 1-4</t>
  </si>
  <si>
    <t>Pyrophobia</t>
  </si>
  <si>
    <t>MINI 1-5</t>
  </si>
  <si>
    <t>Quench the Fire of the Raging God</t>
  </si>
  <si>
    <t>MINI 1-6</t>
  </si>
  <si>
    <t>Adaptables</t>
  </si>
  <si>
    <t>Barrow of the Ogre King</t>
  </si>
  <si>
    <t>ADAP 1-1</t>
  </si>
  <si>
    <t>Scepter Tower of Spellgard (Part 1)</t>
  </si>
  <si>
    <t>ADAP 1-2</t>
  </si>
  <si>
    <t>Scepter Tower of Spellgard (Part 2)</t>
  </si>
  <si>
    <t>ADAP 1-3</t>
  </si>
  <si>
    <t>Scepter Tower of Spellgard (Part 3)</t>
  </si>
  <si>
    <t>ADAP 1-4</t>
  </si>
  <si>
    <t>Menace of the Icy Spire</t>
  </si>
  <si>
    <t>ADAP 1-5</t>
  </si>
  <si>
    <t>Shrouded Visions</t>
  </si>
  <si>
    <t>PREQ 3-1</t>
  </si>
  <si>
    <t>Phlan</t>
  </si>
  <si>
    <t>Monument of the Ancients</t>
  </si>
  <si>
    <t>ADAP 2-1</t>
  </si>
  <si>
    <t>Moonsea</t>
  </si>
  <si>
    <t>The Spiral Gate</t>
  </si>
  <si>
    <t>ADAP 2-2</t>
  </si>
  <si>
    <t>Lvl 1-7</t>
  </si>
  <si>
    <t>Neverwinter (Gauntlgrym)</t>
  </si>
  <si>
    <t>The Guntlgrym Gambit</t>
  </si>
  <si>
    <t>ADAP 3-1</t>
  </si>
  <si>
    <t>Neverwinter</t>
  </si>
  <si>
    <t>Shards of Selune</t>
  </si>
  <si>
    <t>ADAP 3-2</t>
  </si>
  <si>
    <t>That Which Never Sleeps</t>
  </si>
  <si>
    <t>ADAP 3-3</t>
  </si>
  <si>
    <t>CORE 2-5</t>
  </si>
  <si>
    <t>CORE 2-6</t>
  </si>
  <si>
    <t>CORE 2-7</t>
  </si>
  <si>
    <t>CORE 2-8</t>
  </si>
  <si>
    <t>CORE 2-9</t>
  </si>
  <si>
    <t>CORE 3-1</t>
  </si>
  <si>
    <t>CORE 4-1</t>
  </si>
  <si>
    <t>CORE 4-2</t>
  </si>
  <si>
    <t>CORE 4-3</t>
  </si>
  <si>
    <t>CORE 4-4</t>
  </si>
  <si>
    <t>CORE 4-5</t>
  </si>
  <si>
    <t>CORE 5-1</t>
  </si>
  <si>
    <t>CORE 5-2</t>
  </si>
  <si>
    <t>CORE 5-3</t>
  </si>
  <si>
    <t>CORE 5-4</t>
  </si>
  <si>
    <t>CORE 5-5</t>
  </si>
  <si>
    <t>CORE 5-6</t>
  </si>
  <si>
    <t>CORE 5-7</t>
  </si>
  <si>
    <t>CORE 5-8</t>
  </si>
  <si>
    <t>CORE 5-9</t>
  </si>
  <si>
    <t>CORE 6-1</t>
  </si>
  <si>
    <t>AGLA 2-4</t>
  </si>
  <si>
    <t>AKAN 1-6</t>
  </si>
  <si>
    <t>AKAN 2-2</t>
  </si>
  <si>
    <t>BALD 1-5</t>
  </si>
  <si>
    <t>BALD 2-1</t>
  </si>
  <si>
    <t>BALD 2-2</t>
  </si>
  <si>
    <t>BALD 2-3</t>
  </si>
  <si>
    <t>BALD 3-1</t>
  </si>
  <si>
    <t>CORM 2-2</t>
  </si>
  <si>
    <t>EAST 1-7</t>
  </si>
  <si>
    <t>MOON 2-2</t>
  </si>
  <si>
    <t>MOON 2-3</t>
  </si>
  <si>
    <t>TYMA 1-7</t>
  </si>
  <si>
    <t>WATE 3-1</t>
  </si>
  <si>
    <t>WATE 3-2</t>
  </si>
  <si>
    <t>WATE 3-3</t>
  </si>
  <si>
    <t>WATE 4-1</t>
  </si>
  <si>
    <t>WATE 4-2</t>
  </si>
  <si>
    <t>WATE 4-3</t>
  </si>
  <si>
    <t>ADAP 4-1</t>
  </si>
  <si>
    <t>ADAP 4-2</t>
  </si>
  <si>
    <t>ADAP 4-3</t>
  </si>
  <si>
    <t>ADAP 4-4</t>
  </si>
  <si>
    <t>ADAP 4-5</t>
  </si>
  <si>
    <t>ADAP 4-6</t>
  </si>
  <si>
    <t>ADAP 4-7</t>
  </si>
  <si>
    <t>ADAP 4-8</t>
  </si>
  <si>
    <t>ADAP 4-9</t>
  </si>
  <si>
    <t>ABER 4-1</t>
  </si>
  <si>
    <t>ABER 4-2</t>
  </si>
  <si>
    <t>ABER 4-3</t>
  </si>
  <si>
    <t>ADCP 1-1</t>
  </si>
  <si>
    <t>ADCP 2-1</t>
  </si>
  <si>
    <t>ADCP 2-2</t>
  </si>
  <si>
    <t>ADCP 3-1</t>
  </si>
  <si>
    <t>ADCP 3-2</t>
  </si>
  <si>
    <t>ADCP 4-1</t>
  </si>
  <si>
    <t>ADCP 4-2</t>
  </si>
  <si>
    <t>ADCP 5-1</t>
  </si>
  <si>
    <t>ADCP 5-2</t>
  </si>
  <si>
    <t>ADCP 6-1</t>
  </si>
  <si>
    <t>CALI 4-1</t>
  </si>
  <si>
    <t>CALI 4-2</t>
  </si>
  <si>
    <t>CALI 4-3</t>
  </si>
  <si>
    <t>ELTU 4-1</t>
  </si>
  <si>
    <t>ELTU 4-2</t>
  </si>
  <si>
    <t>ELTU 4-3</t>
  </si>
  <si>
    <t>ELTU 4-4</t>
  </si>
  <si>
    <t>EPIC 3-3</t>
  </si>
  <si>
    <t>EPIC 4-2</t>
  </si>
  <si>
    <t>EPIC 4-3</t>
  </si>
  <si>
    <t>EPIC 5-1</t>
  </si>
  <si>
    <t>EPIC 5-2</t>
  </si>
  <si>
    <t>EPIC 5-3</t>
  </si>
  <si>
    <t>EPIC 6-1</t>
  </si>
  <si>
    <t>INTR 4-1</t>
  </si>
  <si>
    <t>INTR 4-2</t>
  </si>
  <si>
    <t>MINI 2-1</t>
  </si>
  <si>
    <t>MINI 2-2</t>
  </si>
  <si>
    <t>MINI 2-3</t>
  </si>
  <si>
    <t>MYRE 1-1</t>
  </si>
  <si>
    <t>MYRE 1-2</t>
  </si>
  <si>
    <t>MYRE 1-3</t>
  </si>
  <si>
    <t>MYRE 1-4</t>
  </si>
  <si>
    <t>MYRE 2-1</t>
  </si>
  <si>
    <t>MYRE 2-2</t>
  </si>
  <si>
    <t>MYRE 3-1</t>
  </si>
  <si>
    <t>MYRE 3-2</t>
  </si>
  <si>
    <t>MYRE 4-1</t>
  </si>
  <si>
    <t>MYTH 6-1</t>
  </si>
  <si>
    <t>MYTH 6-2</t>
  </si>
  <si>
    <t>MYTH 6-3</t>
  </si>
  <si>
    <t>NEVE 5-1</t>
  </si>
  <si>
    <t>NEVE 5-2</t>
  </si>
  <si>
    <t>NEVE 5-3</t>
  </si>
  <si>
    <t>PREQ 5-1</t>
  </si>
  <si>
    <t>PREQ 6-1</t>
  </si>
  <si>
    <t>QUES 1-1</t>
  </si>
  <si>
    <t>QUES 2-1</t>
  </si>
  <si>
    <t>QUES 4-1</t>
  </si>
  <si>
    <t>SPEC 1-1</t>
  </si>
  <si>
    <t>SPEC 1-2</t>
  </si>
  <si>
    <t>SPEC 4-2</t>
  </si>
  <si>
    <t>SPEC 4-3</t>
  </si>
  <si>
    <t>SPEC 4-4</t>
  </si>
  <si>
    <t>SPEC 4-5</t>
  </si>
  <si>
    <t>SPEC 4-6</t>
  </si>
  <si>
    <t>SPEC 5-1</t>
  </si>
  <si>
    <t>SPEC 5-2</t>
  </si>
  <si>
    <t>SPEC 5-3</t>
  </si>
  <si>
    <t>SPEC 5-4</t>
  </si>
  <si>
    <t>SPEC 6-1</t>
  </si>
  <si>
    <t>Core Adventures</t>
  </si>
  <si>
    <t>Notes</t>
  </si>
  <si>
    <t>"Radiance Against Thay" quest start</t>
  </si>
  <si>
    <t>"Cowled Wizards of Amn" quest start</t>
  </si>
  <si>
    <t>"Cowled Wizards of Amn" quest continuation (or start)</t>
  </si>
  <si>
    <t>"Missing Children" quest start</t>
  </si>
  <si>
    <t>"Radiance Against Thay" quest continuation</t>
  </si>
  <si>
    <t>"Cowled Wizards of Amn" quest completion</t>
  </si>
  <si>
    <t>"Missing Children" quest completion</t>
  </si>
  <si>
    <t>"Bane of Shadows" quest start</t>
  </si>
  <si>
    <t>"Plaguechanged Thing" quest start</t>
  </si>
  <si>
    <t>"Bane of Shadows" quest continuation (or start)</t>
  </si>
  <si>
    <t>"Radiance Against Thay" quest completion</t>
  </si>
  <si>
    <t>CORE 1-15</t>
  </si>
  <si>
    <t>"Bane of Shadows" quest completion</t>
  </si>
  <si>
    <t>CORE 1-16</t>
  </si>
  <si>
    <t>2 rounds</t>
  </si>
  <si>
    <t>Sequel to "Black Cloaks &amp; Bitter Rivalries" (QUES1-1)</t>
  </si>
  <si>
    <t>14-17</t>
  </si>
  <si>
    <t>"Five Companies" quest start</t>
  </si>
  <si>
    <t>Aglarond Regional Adventures</t>
  </si>
  <si>
    <t>"Tome of Twilight Boughs" quest start</t>
  </si>
  <si>
    <t>"Shadows of Thay" storyline start</t>
  </si>
  <si>
    <t>"Something Smells in Veltalar" quest start</t>
  </si>
  <si>
    <t>"Tome of Twilight Boughs" quest continuation</t>
  </si>
  <si>
    <t>"Circle of Stones" quest start &amp; "Invisible Road" quest start</t>
  </si>
  <si>
    <t>"Something Smells in Veltalar" quest continuation</t>
  </si>
  <si>
    <t>"Tome of Twilight Boughs" quest completion</t>
  </si>
  <si>
    <t>"Circle of Stones" quest continuation</t>
  </si>
  <si>
    <t>Akanûl Regional Adventures</t>
  </si>
  <si>
    <t>"Akanûl’s Dark Peril" quest start</t>
  </si>
  <si>
    <t>Abeir Eternal</t>
  </si>
  <si>
    <t>Baldur's Gate Regional Adventures</t>
  </si>
  <si>
    <t>"Flaming Fist Apprenticeship" quest start</t>
  </si>
  <si>
    <t>"Flaming Fist Apprenticeship" quest completion</t>
  </si>
  <si>
    <t>Lost Refuge</t>
  </si>
  <si>
    <t>"Fey Gates of the Sea of Swords" quest start or continuation</t>
  </si>
  <si>
    <t>"Flaming Fist Apprenticeship" quest completion (or start)</t>
  </si>
  <si>
    <t>Turning Point</t>
  </si>
  <si>
    <t>"Fey Gates of the Sea of Swords" quest completion</t>
  </si>
  <si>
    <t>Cormyr Regional Adventures</t>
  </si>
  <si>
    <t>"Badge of Temperance" quest start</t>
  </si>
  <si>
    <t>"Badge of Temperance" quest continuation</t>
  </si>
  <si>
    <t>"Badge of Temperance" quest completion</t>
  </si>
  <si>
    <t>"Pain &amp; Suffering" quest continuation</t>
  </si>
  <si>
    <t>Dalelands Regional Adventures</t>
  </si>
  <si>
    <t>"Conspiracy of Ravens" quest start</t>
  </si>
  <si>
    <t>"Byar's Seven" quest start or continuation</t>
  </si>
  <si>
    <t>"Conspiracy of Ravens" quest continuation</t>
  </si>
  <si>
    <t>"Byar's Seven" quest start or continuation, loose prequel to "Forever" (DALE2-1)</t>
  </si>
  <si>
    <t>"Byar's Seven" quest completion</t>
  </si>
  <si>
    <t>"Conspiracy of Ravens" quest completion</t>
  </si>
  <si>
    <t>"Arts &amp; Crafts" quest</t>
  </si>
  <si>
    <t>Loose sequel to "The Lady in Flames" (DALE1-4)</t>
  </si>
  <si>
    <t>"Pain &amp; Suffering" quest completion</t>
  </si>
  <si>
    <t>Dragon Coast Regional Adventures</t>
  </si>
  <si>
    <t>"White Petal Demise" quest start</t>
  </si>
  <si>
    <t>"White Petal Demise" quest continuation</t>
  </si>
  <si>
    <t>"White Petal Demise" quest completion</t>
  </si>
  <si>
    <t>"Pain &amp; Suffering" quest start</t>
  </si>
  <si>
    <t>East Rift Regional Adventures</t>
  </si>
  <si>
    <t>Right of Passage</t>
  </si>
  <si>
    <t>Ends &amp; Means</t>
  </si>
  <si>
    <t>Impiltur Regional Adventures</t>
  </si>
  <si>
    <t>"Plight of the Lost Souls" quest start</t>
  </si>
  <si>
    <t>"Plight of the Lost Souls" quest completion</t>
  </si>
  <si>
    <t>"Fraternity of Tharos" quest start</t>
  </si>
  <si>
    <t>Goblins from Below</t>
  </si>
  <si>
    <t>Luruar Regional Adventures</t>
  </si>
  <si>
    <t>"House Itharwen" quest start</t>
  </si>
  <si>
    <t>Moonshae Isles Regional Adventures</t>
  </si>
  <si>
    <t>"The Fisherman" quest start</t>
  </si>
  <si>
    <t>"The Fisherman" quest continuation</t>
  </si>
  <si>
    <t>"The Fisherman" quest completion</t>
  </si>
  <si>
    <t>Tymanther Regional Adventures</t>
  </si>
  <si>
    <t>"Unknown Entity" quest start</t>
  </si>
  <si>
    <t>Stolen Cargo</t>
  </si>
  <si>
    <t>"Rise of Darkness" quest start</t>
  </si>
  <si>
    <t>?</t>
  </si>
  <si>
    <t>"Rise of Darkness" quest continuation</t>
  </si>
  <si>
    <t>Waterdeep Regional Adventures</t>
  </si>
  <si>
    <t>"Quest for the Necromancer" quest start</t>
  </si>
  <si>
    <t>"Quest for the Necromancer" quest continuation</t>
  </si>
  <si>
    <t>"For Family &amp; Heritage" quest start</t>
  </si>
  <si>
    <t>"Quest for the Necromancer" quest completion</t>
  </si>
  <si>
    <t>"Restoring Splendour" quest start</t>
  </si>
  <si>
    <t>"Restoring Splendour" quest continuation</t>
  </si>
  <si>
    <t>"Restoring Splendour" quest completion</t>
  </si>
  <si>
    <t>Mini-Campaign Adventures</t>
  </si>
  <si>
    <t>2 rounds, "Embers of Dawn" Part 1</t>
  </si>
  <si>
    <t>2 rounds, "Embers of Dawn" Part 2</t>
  </si>
  <si>
    <t>2 rounds, "Embers of Dawn" Part 3</t>
  </si>
  <si>
    <t>2 rounds, "Embers of Dawn" Part 4</t>
  </si>
  <si>
    <t>2 rounds, "Embers of Dawn" Part 5</t>
  </si>
  <si>
    <t>2 rounds, "Embers of Dawn" Part 6</t>
  </si>
  <si>
    <t>Adapted Adventures</t>
  </si>
  <si>
    <t>6 hours, from the FR Campaign Guide, Erratum</t>
  </si>
  <si>
    <t>FR1 product listing, 3-4 rounds</t>
  </si>
  <si>
    <t>FR1 product listing, 4-5 rounds</t>
  </si>
  <si>
    <t>6 hours, from Dungeon magazine #159, sequel to ADAP1-1, "Draigdurroch's Fate" quest start</t>
  </si>
  <si>
    <t>Special Adventures</t>
  </si>
  <si>
    <t>Shades of the Zhentarim</t>
  </si>
  <si>
    <t>2 rounds, "Ruins of Zhentil Keep" quest start</t>
  </si>
  <si>
    <t>Zhent's Ancient Shadows</t>
  </si>
  <si>
    <t>2 rounds, "Ruins of Zhentil Keep" quest completion</t>
  </si>
  <si>
    <t>SPEC 1-3 H1</t>
  </si>
  <si>
    <t>Ghosts of the Past: Hive of Corruption</t>
  </si>
  <si>
    <t>SPEC 1-3 H2</t>
  </si>
  <si>
    <t>Ghosts of the Past: Windsong Tower</t>
  </si>
  <si>
    <t>SPEC 1-3 H3</t>
  </si>
  <si>
    <t>Ghosts of the Past: Siren's Lure</t>
  </si>
  <si>
    <t>SPEC 1-3 P1</t>
  </si>
  <si>
    <t>Ghosts of the Past: Dark Portal</t>
  </si>
  <si>
    <t>SPEC 2-1 H1</t>
  </si>
  <si>
    <t>The Blue Fire Chronicles: The Scourge of Scornubel</t>
  </si>
  <si>
    <t>Prequel to "The Paladins' Plague" (ADCP2-1)</t>
  </si>
  <si>
    <t>SPEC 2-1 H2</t>
  </si>
  <si>
    <t>The Blue Fire Chronicles: Dogs of War</t>
  </si>
  <si>
    <t>SPEC 2-1 H3</t>
  </si>
  <si>
    <t>The Blue Fire Chronicles: The Morninglord's Laughter</t>
  </si>
  <si>
    <t>SPEC 2-1 P1</t>
  </si>
  <si>
    <t>The Blue Fire Chronicles: Blinking Eye of Fire</t>
  </si>
  <si>
    <t>SPEC 2-1 P2</t>
  </si>
  <si>
    <t>The Blue Fire Chronicles: Scout's Honour</t>
  </si>
  <si>
    <t>WEEK 1-1</t>
  </si>
  <si>
    <t>Beneath Haunted Halls (Part 1)</t>
  </si>
  <si>
    <t>"Weekend in the Realms 2008" only, "Mission for Bozul" quest start</t>
  </si>
  <si>
    <t>WEEK 1-2</t>
  </si>
  <si>
    <t>Beneath Haunted Halls (Part 2)</t>
  </si>
  <si>
    <t>"Weekend in the Realms 2008" only</t>
  </si>
  <si>
    <t>WEEK 1-3</t>
  </si>
  <si>
    <t>Beneath Haunted Halls (Part 3)</t>
  </si>
  <si>
    <t>"Weekend in the Realms 2008" only, "Mission for Bozul" quest finish</t>
  </si>
  <si>
    <t>WEEK 1-4</t>
  </si>
  <si>
    <t>The Icy Queen's Crossing</t>
  </si>
  <si>
    <t>"Weekend in the Realms 2009" only, novel tie-in</t>
  </si>
  <si>
    <t>Adventuring Company Adventures</t>
  </si>
  <si>
    <t>Jungle Hunt</t>
  </si>
  <si>
    <t>Public Play only</t>
  </si>
  <si>
    <t>The Paladins' Plague</t>
  </si>
  <si>
    <t>Convention only Battle Interactive, sequel to SPEC2-1</t>
  </si>
  <si>
    <t>Quest Adventures</t>
  </si>
  <si>
    <t>Reward Card</t>
  </si>
  <si>
    <t>Black Cloaks &amp; Bitter Rivalries</t>
  </si>
  <si>
    <t>Zhentarim Infiltration</t>
  </si>
  <si>
    <t>- Prequel to "Killing the Messenger" (CORE2-1)</t>
  </si>
  <si>
    <t>QUES 1-2</t>
  </si>
  <si>
    <t>Stir Not the World's Doom</t>
  </si>
  <si>
    <t>In Slumber Remain</t>
  </si>
  <si>
    <t>My Realms Adventures</t>
  </si>
  <si>
    <t>My Realms Adventure H1 2009</t>
  </si>
  <si>
    <t>My Realms Adventure H2 2009</t>
  </si>
  <si>
    <t>My Realms Adventure H3 2009</t>
  </si>
  <si>
    <t>My Realms Adventure P1 2009</t>
  </si>
  <si>
    <t>Preview Adventures</t>
  </si>
  <si>
    <t>PREV-1</t>
  </si>
  <si>
    <t>Scalegloom Hall</t>
  </si>
  <si>
    <t>1st</t>
  </si>
  <si>
    <t>Based on "Kobold Hall" from the DMG</t>
  </si>
  <si>
    <t>PREV-2</t>
  </si>
  <si>
    <t>Escape From Sembia</t>
  </si>
  <si>
    <t>PREV-3</t>
  </si>
  <si>
    <t>Death in the Skyfire Wastes</t>
  </si>
  <si>
    <t>3rd</t>
  </si>
  <si>
    <t>INDEX</t>
  </si>
  <si>
    <t>REGION</t>
  </si>
  <si>
    <t>NOTE</t>
  </si>
  <si>
    <t>CORE 2-10</t>
  </si>
  <si>
    <t>PREV 1</t>
  </si>
  <si>
    <t>PREV 2</t>
  </si>
  <si>
    <t>PREV 3</t>
  </si>
  <si>
    <t>SPEC 2-2 P1</t>
  </si>
  <si>
    <t>SPEC 2-2 P2</t>
  </si>
  <si>
    <t>SPEC 2-2 P3</t>
  </si>
  <si>
    <t>CORe 1-15</t>
  </si>
  <si>
    <t>TIER</t>
  </si>
  <si>
    <t>unreleased</t>
  </si>
  <si>
    <t>"Desolation" final, 2 rounds</t>
  </si>
  <si>
    <t>prequel to ADCP 6-1</t>
  </si>
  <si>
    <t>Kingdom of Many-Arrows</t>
  </si>
  <si>
    <t>"Desolation" series</t>
  </si>
  <si>
    <t>Lvl 30 (only)</t>
  </si>
  <si>
    <t>3 round</t>
  </si>
  <si>
    <t>none</t>
  </si>
  <si>
    <t>"Fey and Flames", also chapter 4 in "Desolation"</t>
  </si>
  <si>
    <t>Myth Drannor</t>
  </si>
  <si>
    <t>Well of Dragons</t>
  </si>
  <si>
    <t>"Desolation"</t>
  </si>
  <si>
    <t>Lvl 28 (only)</t>
  </si>
  <si>
    <t>Lvl 29 (only)</t>
  </si>
  <si>
    <t>Convention only Battle Interactive</t>
  </si>
  <si>
    <t>Heroic and Paragon</t>
  </si>
  <si>
    <t>prequel to ADCP 5-2</t>
  </si>
  <si>
    <t>Elturgard Story</t>
  </si>
  <si>
    <t>Halruaa</t>
  </si>
  <si>
    <t>Elemental Chaos</t>
  </si>
  <si>
    <t>direct impact on the Battle Interactive ADCP5-2</t>
  </si>
  <si>
    <t>Urmlaspyr </t>
  </si>
  <si>
    <t>Scions of Hope</t>
  </si>
  <si>
    <r>
      <t>direct sequel to EPIC4-1 </t>
    </r>
    <r>
      <rPr>
        <i/>
        <sz val="8.8000000000000007"/>
        <color theme="1"/>
        <rFont val="Arial"/>
        <family val="2"/>
        <charset val="204"/>
        <scheme val="minor"/>
      </rPr>
      <t>Shooting the Moon</t>
    </r>
  </si>
  <si>
    <t>Lvl 25 (only)</t>
  </si>
  <si>
    <t>Lvl 26 (only)</t>
  </si>
  <si>
    <t>Lvl 27 (only)</t>
  </si>
  <si>
    <r>
      <t>direct sequel to EPIC4-2 </t>
    </r>
    <r>
      <rPr>
        <i/>
        <sz val="8.8000000000000007"/>
        <color theme="1"/>
        <rFont val="Arial"/>
        <family val="2"/>
        <charset val="204"/>
        <scheme val="minor"/>
      </rPr>
      <t>Age of Ruin</t>
    </r>
  </si>
  <si>
    <r>
      <t>direct sequel to EPIC4-3 </t>
    </r>
    <r>
      <rPr>
        <i/>
        <sz val="10"/>
        <color rgb="FF000000"/>
        <rFont val="Arial"/>
        <family val="2"/>
        <charset val="204"/>
        <scheme val="minor"/>
      </rPr>
      <t>Dark Hearts of Madness</t>
    </r>
    <r>
      <rPr>
        <sz val="10"/>
        <color rgb="FF000000"/>
        <rFont val="Arial"/>
        <family val="2"/>
        <charset val="204"/>
        <scheme val="minor"/>
      </rPr>
      <t>.</t>
    </r>
  </si>
  <si>
    <r>
      <t>Devil's Play</t>
    </r>
    <r>
      <rPr>
        <sz val="8.8000000000000007"/>
        <color theme="1"/>
        <rFont val="Arial"/>
        <family val="2"/>
        <charset val="204"/>
        <scheme val="minor"/>
      </rPr>
      <t> Major Quest</t>
    </r>
  </si>
  <si>
    <t>AL 18 and AL 20</t>
  </si>
  <si>
    <t>It is recommended, but not required, that you play this adventure after having played most if not all of the previous Year 4 Paragon tier Calimshan Story Area adventures, as well as SPEC4-4 and ADCP4-2.</t>
  </si>
  <si>
    <r>
      <t>Brightcloaks</t>
    </r>
    <r>
      <rPr>
        <sz val="8.8000000000000007"/>
        <color theme="1"/>
        <rFont val="Arial"/>
        <family val="2"/>
        <charset val="204"/>
        <scheme val="minor"/>
      </rPr>
      <t> Major Quest</t>
    </r>
  </si>
  <si>
    <t xml:space="preserve">Moonshae Isles </t>
  </si>
  <si>
    <t>AL6</t>
  </si>
  <si>
    <t>AL2</t>
  </si>
  <si>
    <t>Against the Giants</t>
  </si>
  <si>
    <t>AL12</t>
  </si>
  <si>
    <t>AL14</t>
  </si>
  <si>
    <t>AL16</t>
  </si>
  <si>
    <t>AL18</t>
  </si>
  <si>
    <t>Halls of Undermountain</t>
  </si>
  <si>
    <t>Waterdeep and Undermountain</t>
  </si>
  <si>
    <r>
      <t>Infernal Ambitions</t>
    </r>
    <r>
      <rPr>
        <sz val="10"/>
        <color rgb="FF000000"/>
        <rFont val="Arial"/>
        <family val="2"/>
        <charset val="204"/>
        <scheme val="minor"/>
      </rPr>
      <t> Major Quest</t>
    </r>
  </si>
  <si>
    <t>Thesk </t>
  </si>
  <si>
    <t>Narfell </t>
  </si>
  <si>
    <r>
      <t>sequel to CORE2-05</t>
    </r>
    <r>
      <rPr>
        <i/>
        <sz val="10"/>
        <color rgb="FF000000"/>
        <rFont val="Arial"/>
        <family val="2"/>
        <charset val="204"/>
        <scheme val="minor"/>
      </rPr>
      <t>The Black Card</t>
    </r>
  </si>
  <si>
    <t>Dalelands </t>
  </si>
  <si>
    <t>Sembia </t>
  </si>
  <si>
    <t>Calimshan </t>
  </si>
  <si>
    <r>
      <t>Calimemnon Crystal</t>
    </r>
    <r>
      <rPr>
        <sz val="10"/>
        <color rgb="FF000000"/>
        <rFont val="Arial"/>
        <family val="2"/>
        <charset val="204"/>
        <scheme val="minor"/>
      </rPr>
      <t> Major Quest </t>
    </r>
  </si>
  <si>
    <r>
      <t>This adventure takes place after (and is directly caused by) the events of SPEC4-1</t>
    </r>
    <r>
      <rPr>
        <i/>
        <sz val="8.8000000000000007"/>
        <color theme="1"/>
        <rFont val="Arial"/>
        <family val="2"/>
        <charset val="204"/>
        <scheme val="minor"/>
      </rPr>
      <t>Cerulean Dreams</t>
    </r>
    <r>
      <rPr>
        <sz val="8.8000000000000007"/>
        <color theme="1"/>
        <rFont val="Arial"/>
        <family val="2"/>
        <charset val="204"/>
        <scheme val="minor"/>
      </rPr>
      <t> and SPEC4-2 </t>
    </r>
    <r>
      <rPr>
        <i/>
        <sz val="8.8000000000000007"/>
        <color theme="1"/>
        <rFont val="Arial"/>
        <family val="2"/>
        <charset val="204"/>
        <scheme val="minor"/>
      </rPr>
      <t>The Writhing Obelisk</t>
    </r>
    <r>
      <rPr>
        <sz val="8.8000000000000007"/>
        <color theme="1"/>
        <rFont val="Arial"/>
        <family val="2"/>
        <charset val="204"/>
        <scheme val="minor"/>
      </rPr>
      <t>.</t>
    </r>
  </si>
  <si>
    <t xml:space="preserve">Myth Nantar </t>
  </si>
  <si>
    <r>
      <t>Sinister Intentions</t>
    </r>
    <r>
      <rPr>
        <sz val="12"/>
        <color rgb="FF000000"/>
        <rFont val="Arial"/>
        <family val="2"/>
        <charset val="204"/>
        <scheme val="minor"/>
      </rPr>
      <t> Major Quest</t>
    </r>
  </si>
  <si>
    <r>
      <t>Controlling Chaos</t>
    </r>
    <r>
      <rPr>
        <sz val="12"/>
        <color rgb="FF000000"/>
        <rFont val="Arial"/>
        <family val="2"/>
        <charset val="204"/>
        <scheme val="minor"/>
      </rPr>
      <t> Major Quest</t>
    </r>
  </si>
  <si>
    <t>see MYRE 3-1</t>
  </si>
  <si>
    <t>see MYRE 3-2</t>
  </si>
  <si>
    <t xml:space="preserve">Demonweb </t>
  </si>
  <si>
    <t>Lvl 23 (only)</t>
  </si>
  <si>
    <r>
      <t>This adventure takes place following the events of </t>
    </r>
    <r>
      <rPr>
        <i/>
        <sz val="8.8000000000000007"/>
        <color theme="1"/>
        <rFont val="Arial"/>
        <family val="2"/>
        <charset val="204"/>
        <scheme val="minor"/>
      </rPr>
      <t>SPEC3-1</t>
    </r>
    <r>
      <rPr>
        <sz val="8.8000000000000007"/>
        <color theme="1"/>
        <rFont val="Arial"/>
        <family val="2"/>
        <charset val="204"/>
        <scheme val="minor"/>
      </rPr>
      <t>and </t>
    </r>
    <r>
      <rPr>
        <i/>
        <sz val="8.8000000000000007"/>
        <color theme="1"/>
        <rFont val="Arial"/>
        <family val="2"/>
        <charset val="204"/>
        <scheme val="minor"/>
      </rPr>
      <t>SPEC3-2</t>
    </r>
    <r>
      <rPr>
        <sz val="8.8000000000000007"/>
        <color theme="1"/>
        <rFont val="Arial"/>
        <family val="2"/>
        <charset val="204"/>
        <scheme val="minor"/>
      </rPr>
      <t>, and concludes the </t>
    </r>
    <r>
      <rPr>
        <i/>
        <sz val="8.8000000000000007"/>
        <color theme="1"/>
        <rFont val="Arial"/>
        <family val="2"/>
        <charset val="204"/>
        <scheme val="minor"/>
      </rPr>
      <t>Roots of Corruption</t>
    </r>
    <r>
      <rPr>
        <sz val="8.8000000000000007"/>
        <color theme="1"/>
        <rFont val="Arial"/>
        <family val="2"/>
        <charset val="204"/>
        <scheme val="minor"/>
      </rPr>
      <t> story that began in those two adventures, but the adventures need not be played in any particular order.</t>
    </r>
  </si>
  <si>
    <t>Spellgard </t>
  </si>
  <si>
    <t>Thesk and Rashemen</t>
  </si>
  <si>
    <r>
      <t>This adventure is an epilogue to the </t>
    </r>
    <r>
      <rPr>
        <i/>
        <sz val="10"/>
        <color rgb="FF000000"/>
        <rFont val="Arial"/>
        <family val="2"/>
        <charset val="204"/>
        <scheme val="minor"/>
      </rPr>
      <t>Radiance Against Thay</t>
    </r>
    <r>
      <rPr>
        <sz val="10"/>
        <color rgb="FF000000"/>
        <rFont val="Arial"/>
        <family val="2"/>
        <charset val="204"/>
        <scheme val="minor"/>
      </rPr>
      <t> series, which included CORE1-2 </t>
    </r>
    <r>
      <rPr>
        <i/>
        <sz val="10"/>
        <color rgb="FF000000"/>
        <rFont val="Arial"/>
        <family val="2"/>
        <charset val="204"/>
        <scheme val="minor"/>
      </rPr>
      <t>Radiant Vessel of Thesk</t>
    </r>
    <r>
      <rPr>
        <sz val="10"/>
        <color rgb="FF000000"/>
        <rFont val="Arial"/>
        <family val="2"/>
        <charset val="204"/>
        <scheme val="minor"/>
      </rPr>
      <t>, CORE1-6 </t>
    </r>
    <r>
      <rPr>
        <i/>
        <sz val="10"/>
        <color rgb="FF000000"/>
        <rFont val="Arial"/>
        <family val="2"/>
        <charset val="204"/>
        <scheme val="minor"/>
      </rPr>
      <t>Incident at the Gorge of Gauros</t>
    </r>
    <r>
      <rPr>
        <sz val="10"/>
        <color rgb="FF000000"/>
        <rFont val="Arial"/>
        <family val="2"/>
        <charset val="204"/>
        <scheme val="minor"/>
      </rPr>
      <t>, and CORE1-14 </t>
    </r>
    <r>
      <rPr>
        <i/>
        <sz val="10"/>
        <color rgb="FF000000"/>
        <rFont val="Arial"/>
        <family val="2"/>
        <charset val="204"/>
        <scheme val="minor"/>
      </rPr>
      <t>What Storms May Come</t>
    </r>
    <r>
      <rPr>
        <sz val="10"/>
        <color rgb="FF000000"/>
        <rFont val="Arial"/>
        <family val="2"/>
        <charset val="204"/>
        <scheme val="minor"/>
      </rPr>
      <t>.</t>
    </r>
  </si>
  <si>
    <r>
      <t>this adventure concludes the </t>
    </r>
    <r>
      <rPr>
        <i/>
        <sz val="10"/>
        <color rgb="FF000000"/>
        <rFont val="Arial"/>
        <family val="2"/>
        <charset val="204"/>
        <scheme val="minor"/>
      </rPr>
      <t>Trouble in Urmlaspyr</t>
    </r>
    <r>
      <rPr>
        <sz val="10"/>
        <color rgb="FF000000"/>
        <rFont val="Arial"/>
        <family val="2"/>
        <charset val="204"/>
        <scheme val="minor"/>
      </rPr>
      <t> Major Quest, and is also the conclusion to Chapter 1 of the </t>
    </r>
    <r>
      <rPr>
        <i/>
        <sz val="10"/>
        <color rgb="FF000000"/>
        <rFont val="Arial"/>
        <family val="2"/>
        <charset val="204"/>
        <scheme val="minor"/>
      </rPr>
      <t>Desolation</t>
    </r>
    <r>
      <rPr>
        <sz val="10"/>
        <color rgb="FF000000"/>
        <rFont val="Arial"/>
        <family val="2"/>
        <charset val="204"/>
        <scheme val="minor"/>
      </rPr>
      <t> series</t>
    </r>
  </si>
  <si>
    <t xml:space="preserve">Mossbridges </t>
  </si>
  <si>
    <t>Return to Ravens Bluff mini-campaign</t>
  </si>
  <si>
    <t>h1</t>
  </si>
  <si>
    <t>Ravens Bluff</t>
  </si>
  <si>
    <t>Chult</t>
  </si>
  <si>
    <t>Western Heartlands</t>
  </si>
  <si>
    <t>Vaasa</t>
  </si>
  <si>
    <t>Sea of Fallen Stars</t>
  </si>
  <si>
    <t>Zhentil Keep</t>
  </si>
  <si>
    <t>Damara</t>
  </si>
  <si>
    <t>Tarmalune</t>
  </si>
  <si>
    <t>Yaulazna</t>
  </si>
</sst>
</file>

<file path=xl/styles.xml><?xml version="1.0" encoding="utf-8"?>
<styleSheet xmlns="http://schemas.openxmlformats.org/spreadsheetml/2006/main">
  <fonts count="25">
    <font>
      <sz val="11"/>
      <color theme="1"/>
      <name val="Arial"/>
      <family val="2"/>
      <scheme val="minor"/>
    </font>
    <font>
      <sz val="11"/>
      <color theme="1"/>
      <name val="Arial"/>
      <family val="2"/>
      <charset val="204"/>
      <scheme val="minor"/>
    </font>
    <font>
      <b/>
      <sz val="18.7"/>
      <color rgb="FF444444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417394"/>
      <name val="Tahoma"/>
      <family val="2"/>
      <charset val="204"/>
    </font>
    <font>
      <u/>
      <sz val="11"/>
      <color theme="10"/>
      <name val="Arial"/>
      <family val="2"/>
      <scheme val="minor"/>
    </font>
    <font>
      <sz val="8"/>
      <color rgb="FF333333"/>
      <name val="Arial"/>
      <family val="2"/>
      <scheme val="minor"/>
    </font>
    <font>
      <sz val="8"/>
      <color rgb="FF222222"/>
      <name val="Arial"/>
      <family val="2"/>
      <scheme val="minor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980000"/>
      <name val="Arial"/>
      <family val="2"/>
      <charset val="204"/>
    </font>
    <font>
      <i/>
      <sz val="10"/>
      <color rgb="FFFFFFFF"/>
      <name val="Arial"/>
      <family val="2"/>
      <charset val="204"/>
    </font>
    <font>
      <sz val="8"/>
      <color rgb="FF222222"/>
      <name val="Arial"/>
      <family val="2"/>
      <charset val="204"/>
    </font>
    <font>
      <b/>
      <u/>
      <sz val="13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i/>
      <sz val="10"/>
      <color rgb="FF000000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sz val="8.8000000000000007"/>
      <color theme="1"/>
      <name val="Arial"/>
      <family val="2"/>
      <charset val="204"/>
      <scheme val="minor"/>
    </font>
    <font>
      <i/>
      <sz val="8.8000000000000007"/>
      <color theme="1"/>
      <name val="Arial"/>
      <family val="2"/>
      <charset val="204"/>
      <scheme val="minor"/>
    </font>
    <font>
      <i/>
      <sz val="12"/>
      <color rgb="FF000000"/>
      <name val="Arial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D78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0C0C0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wrapText="1"/>
    </xf>
    <xf numFmtId="0" fontId="10" fillId="4" borderId="6" xfId="0" applyFont="1" applyFill="1" applyBorder="1" applyAlignment="1">
      <alignment horizontal="left" wrapText="1" readingOrder="1"/>
    </xf>
    <xf numFmtId="0" fontId="11" fillId="4" borderId="6" xfId="0" applyFont="1" applyFill="1" applyBorder="1" applyAlignment="1">
      <alignment horizontal="left" wrapText="1" readingOrder="1"/>
    </xf>
    <xf numFmtId="0" fontId="8" fillId="3" borderId="6" xfId="0" applyFont="1" applyFill="1" applyBorder="1" applyAlignment="1">
      <alignment horizontal="left" wrapText="1" readingOrder="1"/>
    </xf>
    <xf numFmtId="0" fontId="10" fillId="3" borderId="6" xfId="0" applyFont="1" applyFill="1" applyBorder="1" applyAlignment="1">
      <alignment horizontal="left" wrapText="1" readingOrder="1"/>
    </xf>
    <xf numFmtId="0" fontId="11" fillId="5" borderId="6" xfId="0" applyFont="1" applyFill="1" applyBorder="1" applyAlignment="1">
      <alignment horizontal="left" wrapText="1" readingOrder="1"/>
    </xf>
    <xf numFmtId="0" fontId="10" fillId="5" borderId="6" xfId="0" applyFont="1" applyFill="1" applyBorder="1" applyAlignment="1">
      <alignment horizontal="left" wrapText="1" readingOrder="1"/>
    </xf>
    <xf numFmtId="0" fontId="11" fillId="6" borderId="6" xfId="0" applyFont="1" applyFill="1" applyBorder="1" applyAlignment="1">
      <alignment horizontal="left" wrapText="1" readingOrder="1"/>
    </xf>
    <xf numFmtId="0" fontId="11" fillId="3" borderId="6" xfId="0" applyFont="1" applyFill="1" applyBorder="1" applyAlignment="1">
      <alignment horizontal="left" wrapText="1" readingOrder="1"/>
    </xf>
    <xf numFmtId="0" fontId="10" fillId="7" borderId="6" xfId="0" applyFont="1" applyFill="1" applyBorder="1" applyAlignment="1">
      <alignment horizontal="left" wrapText="1" readingOrder="1"/>
    </xf>
    <xf numFmtId="0" fontId="10" fillId="8" borderId="6" xfId="0" applyFont="1" applyFill="1" applyBorder="1" applyAlignment="1">
      <alignment horizontal="left" wrapText="1" readingOrder="1"/>
    </xf>
    <xf numFmtId="0" fontId="10" fillId="9" borderId="6" xfId="0" applyFont="1" applyFill="1" applyBorder="1" applyAlignment="1">
      <alignment horizontal="left" wrapText="1" readingOrder="1"/>
    </xf>
    <xf numFmtId="0" fontId="10" fillId="10" borderId="6" xfId="0" applyFont="1" applyFill="1" applyBorder="1" applyAlignment="1">
      <alignment horizontal="left" wrapText="1" readingOrder="1"/>
    </xf>
    <xf numFmtId="0" fontId="10" fillId="11" borderId="6" xfId="0" applyFont="1" applyFill="1" applyBorder="1" applyAlignment="1">
      <alignment horizontal="left" wrapText="1" readingOrder="1"/>
    </xf>
    <xf numFmtId="0" fontId="11" fillId="11" borderId="6" xfId="0" applyFont="1" applyFill="1" applyBorder="1" applyAlignment="1">
      <alignment horizontal="left" wrapText="1" readingOrder="1"/>
    </xf>
    <xf numFmtId="0" fontId="12" fillId="3" borderId="6" xfId="0" applyFont="1" applyFill="1" applyBorder="1" applyAlignment="1">
      <alignment horizontal="left" wrapText="1" readingOrder="1"/>
    </xf>
    <xf numFmtId="0" fontId="10" fillId="12" borderId="6" xfId="0" applyFont="1" applyFill="1" applyBorder="1" applyAlignment="1">
      <alignment horizontal="left" wrapText="1" readingOrder="1"/>
    </xf>
    <xf numFmtId="0" fontId="10" fillId="13" borderId="6" xfId="0" applyFont="1" applyFill="1" applyBorder="1" applyAlignment="1">
      <alignment horizontal="left" wrapText="1" readingOrder="1"/>
    </xf>
    <xf numFmtId="0" fontId="10" fillId="14" borderId="6" xfId="0" applyFont="1" applyFill="1" applyBorder="1" applyAlignment="1">
      <alignment horizontal="left" wrapText="1" readingOrder="1"/>
    </xf>
    <xf numFmtId="0" fontId="10" fillId="15" borderId="6" xfId="0" applyFont="1" applyFill="1" applyBorder="1" applyAlignment="1">
      <alignment horizontal="left" wrapText="1" readingOrder="1"/>
    </xf>
    <xf numFmtId="0" fontId="10" fillId="16" borderId="6" xfId="0" applyFont="1" applyFill="1" applyBorder="1" applyAlignment="1">
      <alignment horizontal="left" wrapText="1" readingOrder="1"/>
    </xf>
    <xf numFmtId="0" fontId="10" fillId="17" borderId="6" xfId="0" applyFont="1" applyFill="1" applyBorder="1" applyAlignment="1">
      <alignment horizontal="left" wrapText="1" readingOrder="1"/>
    </xf>
    <xf numFmtId="0" fontId="13" fillId="3" borderId="6" xfId="0" applyFont="1" applyFill="1" applyBorder="1" applyAlignment="1">
      <alignment horizontal="left" wrapText="1" readingOrder="1"/>
    </xf>
    <xf numFmtId="0" fontId="14" fillId="5" borderId="6" xfId="0" applyFont="1" applyFill="1" applyBorder="1" applyAlignment="1">
      <alignment horizontal="left" wrapText="1" readingOrder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5" fillId="0" borderId="0" xfId="1" applyAlignment="1">
      <alignment vertical="center" wrapText="1"/>
    </xf>
    <xf numFmtId="16" fontId="18" fillId="0" borderId="0" xfId="0" applyNumberFormat="1" applyFont="1" applyAlignment="1">
      <alignment horizontal="center" vertical="center" wrapText="1"/>
    </xf>
    <xf numFmtId="17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left" wrapText="1" readingOrder="1"/>
    </xf>
    <xf numFmtId="0" fontId="8" fillId="3" borderId="5" xfId="0" applyFont="1" applyFill="1" applyBorder="1" applyAlignment="1">
      <alignment horizontal="left" wrapText="1" readingOrder="1"/>
    </xf>
    <xf numFmtId="0" fontId="0" fillId="0" borderId="0" xfId="0" applyFill="1"/>
    <xf numFmtId="0" fontId="2" fillId="0" borderId="7" xfId="0" applyFont="1" applyFill="1" applyBorder="1" applyAlignment="1">
      <alignment horizontal="left" vertical="center" wrapText="1"/>
    </xf>
    <xf numFmtId="2" fontId="0" fillId="0" borderId="7" xfId="0" applyNumberFormat="1" applyFill="1" applyBorder="1"/>
    <xf numFmtId="0" fontId="0" fillId="0" borderId="7" xfId="0" applyFill="1" applyBorder="1"/>
    <xf numFmtId="0" fontId="5" fillId="0" borderId="0" xfId="1" applyFill="1" applyAlignment="1">
      <alignment horizontal="left" vertical="center" wrapText="1"/>
    </xf>
    <xf numFmtId="2" fontId="0" fillId="0" borderId="0" xfId="0" applyNumberFormat="1" applyFill="1"/>
    <xf numFmtId="0" fontId="3" fillId="0" borderId="7" xfId="0" applyFont="1" applyFill="1" applyBorder="1" applyAlignment="1">
      <alignment horizontal="left" vertical="center" wrapText="1"/>
    </xf>
    <xf numFmtId="0" fontId="5" fillId="0" borderId="7" xfId="1" applyFill="1" applyBorder="1" applyAlignment="1">
      <alignment horizontal="left" vertical="center" wrapText="1"/>
    </xf>
    <xf numFmtId="0" fontId="19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/>
    <xf numFmtId="0" fontId="20" fillId="0" borderId="0" xfId="0" applyFont="1" applyFill="1" applyAlignment="1"/>
    <xf numFmtId="0" fontId="2" fillId="0" borderId="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/>
    <xf numFmtId="0" fontId="20" fillId="0" borderId="0" xfId="0" applyFont="1" applyFill="1"/>
    <xf numFmtId="0" fontId="24" fillId="0" borderId="0" xfId="0" applyFont="1" applyFill="1"/>
    <xf numFmtId="0" fontId="1" fillId="0" borderId="0" xfId="0" applyFont="1" applyFill="1" applyAlignment="1">
      <alignment wrapText="1"/>
    </xf>
    <xf numFmtId="0" fontId="3" fillId="0" borderId="7" xfId="0" applyFont="1" applyFill="1" applyBorder="1"/>
    <xf numFmtId="0" fontId="5" fillId="0" borderId="7" xfId="1" applyFill="1" applyBorder="1"/>
    <xf numFmtId="0" fontId="23" fillId="0" borderId="0" xfId="0" applyFont="1" applyFill="1" applyAlignment="1"/>
    <xf numFmtId="0" fontId="0" fillId="0" borderId="0" xfId="0" applyFill="1" applyAlignment="1"/>
    <xf numFmtId="0" fontId="23" fillId="0" borderId="8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2" fillId="0" borderId="0" xfId="0" applyFont="1" applyFill="1" applyAlignment="1"/>
    <xf numFmtId="0" fontId="22" fillId="0" borderId="8" xfId="0" applyFont="1" applyFill="1" applyBorder="1" applyAlignment="1">
      <alignment horizontal="justify" wrapText="1"/>
    </xf>
    <xf numFmtId="0" fontId="22" fillId="0" borderId="0" xfId="0" applyFont="1" applyFill="1" applyAlignment="1">
      <alignment horizontal="justify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ivingforgottenrealms.com/adventures/LURU0103LFR.zip" TargetMode="External"/><Relationship Id="rId21" Type="http://schemas.openxmlformats.org/officeDocument/2006/relationships/hyperlink" Target="http://livingforgottenrealms.com/adventures/CORE0205LFR.zip" TargetMode="External"/><Relationship Id="rId42" Type="http://schemas.openxmlformats.org/officeDocument/2006/relationships/hyperlink" Target="http://livingforgottenrealms.com/adventures/AGLA0103LFR.zip" TargetMode="External"/><Relationship Id="rId63" Type="http://schemas.openxmlformats.org/officeDocument/2006/relationships/hyperlink" Target="http://media.wizards.com/downloads/dnd/LFR_Archive.zip" TargetMode="External"/><Relationship Id="rId84" Type="http://schemas.openxmlformats.org/officeDocument/2006/relationships/hyperlink" Target="http://media.wizards.com/downloads/dnd/LFR_Archive.zip" TargetMode="External"/><Relationship Id="rId138" Type="http://schemas.openxmlformats.org/officeDocument/2006/relationships/hyperlink" Target="http://livingforgottenrealms.com/adventures/TYMA0105LFR.zip" TargetMode="External"/><Relationship Id="rId159" Type="http://schemas.openxmlformats.org/officeDocument/2006/relationships/hyperlink" Target="http://livingforgottenrealms.com/adventures/WATE0402LFR.zip" TargetMode="External"/><Relationship Id="rId170" Type="http://schemas.openxmlformats.org/officeDocument/2006/relationships/hyperlink" Target="http://livingforgottenrealms.com/adventures/ADAP0303LFR.zip" TargetMode="External"/><Relationship Id="rId191" Type="http://schemas.openxmlformats.org/officeDocument/2006/relationships/hyperlink" Target="http://livingforgottenrealms.com/adventures/CALI0301LFR.zip" TargetMode="External"/><Relationship Id="rId205" Type="http://schemas.openxmlformats.org/officeDocument/2006/relationships/hyperlink" Target="http://livingforgottenrealms.com/adventures/ELTU0402LFR.zip" TargetMode="External"/><Relationship Id="rId226" Type="http://schemas.openxmlformats.org/officeDocument/2006/relationships/hyperlink" Target="http://livingforgottenrealms.com/adventures/MYRE0101LFR.zip" TargetMode="External"/><Relationship Id="rId247" Type="http://schemas.openxmlformats.org/officeDocument/2006/relationships/hyperlink" Target="http://livingforgottenrealms.com/adventures/PREQ0301LFR.zip" TargetMode="External"/><Relationship Id="rId107" Type="http://schemas.openxmlformats.org/officeDocument/2006/relationships/hyperlink" Target="http://livingforgottenrealms.com/adventures/IMPI0104LFR.zip" TargetMode="External"/><Relationship Id="rId268" Type="http://schemas.openxmlformats.org/officeDocument/2006/relationships/hyperlink" Target="http://livingforgottenrealms.com/adventures/SPEC0303LFR.zip" TargetMode="External"/><Relationship Id="rId11" Type="http://schemas.openxmlformats.org/officeDocument/2006/relationships/hyperlink" Target="http://media.wizards.com/downloads/dnd/LFR_Archive.zip" TargetMode="External"/><Relationship Id="rId32" Type="http://schemas.openxmlformats.org/officeDocument/2006/relationships/hyperlink" Target="http://livingforgottenrealms.com/adventures/CORE0404LFR.zip" TargetMode="External"/><Relationship Id="rId53" Type="http://schemas.openxmlformats.org/officeDocument/2006/relationships/hyperlink" Target="http://livingforgottenrealms.com/adventures/AKAN0104LFR.zip" TargetMode="External"/><Relationship Id="rId74" Type="http://schemas.openxmlformats.org/officeDocument/2006/relationships/hyperlink" Target="http://media.wizards.com/downloads/dnd/LFR_Archive.zip" TargetMode="External"/><Relationship Id="rId128" Type="http://schemas.openxmlformats.org/officeDocument/2006/relationships/hyperlink" Target="http://livingforgottenrealms.com/adventures/MOON0103LFR.zip" TargetMode="External"/><Relationship Id="rId149" Type="http://schemas.openxmlformats.org/officeDocument/2006/relationships/hyperlink" Target="http://media.wizards.com/downloads/dnd/LFR_Archive.zip" TargetMode="External"/><Relationship Id="rId5" Type="http://schemas.openxmlformats.org/officeDocument/2006/relationships/hyperlink" Target="http://livingforgottenrealms.com/adventures/CORE0105LFR.zip" TargetMode="External"/><Relationship Id="rId95" Type="http://schemas.openxmlformats.org/officeDocument/2006/relationships/hyperlink" Target="http://livingforgottenrealms.com/adventures/EAST0101LFR.zip" TargetMode="External"/><Relationship Id="rId160" Type="http://schemas.openxmlformats.org/officeDocument/2006/relationships/hyperlink" Target="http://livingforgottenrealms.com/adventures/WATE0403LFR.zip" TargetMode="External"/><Relationship Id="rId181" Type="http://schemas.openxmlformats.org/officeDocument/2006/relationships/hyperlink" Target="http://livingforgottenrealms.com/adventures/ABER0403LFR.zip" TargetMode="External"/><Relationship Id="rId216" Type="http://schemas.openxmlformats.org/officeDocument/2006/relationships/hyperlink" Target="http://livingforgottenrealms.com/adventures/EPIC0601LFR.zip" TargetMode="External"/><Relationship Id="rId237" Type="http://schemas.openxmlformats.org/officeDocument/2006/relationships/hyperlink" Target="http://livingforgottenrealms.com/adventures/MYTH0603LFR.zip" TargetMode="External"/><Relationship Id="rId258" Type="http://schemas.openxmlformats.org/officeDocument/2006/relationships/hyperlink" Target="http://livingforgottenrealms.com/adventures/SPEC0201H1LFR.zip" TargetMode="External"/><Relationship Id="rId279" Type="http://schemas.openxmlformats.org/officeDocument/2006/relationships/hyperlink" Target="http://livingforgottenrealms.com/adventures/SPEC0601LFR.zip" TargetMode="External"/><Relationship Id="rId22" Type="http://schemas.openxmlformats.org/officeDocument/2006/relationships/hyperlink" Target="http://media.wizards.com/downloads/dnd/LFR_Archive.zip" TargetMode="External"/><Relationship Id="rId43" Type="http://schemas.openxmlformats.org/officeDocument/2006/relationships/hyperlink" Target="http://livingforgottenrealms.com/adventures/AGLA0104LFR.zip" TargetMode="External"/><Relationship Id="rId64" Type="http://schemas.openxmlformats.org/officeDocument/2006/relationships/hyperlink" Target="http://media.wizards.com/downloads/dnd/LFR_Archive.zip" TargetMode="External"/><Relationship Id="rId118" Type="http://schemas.openxmlformats.org/officeDocument/2006/relationships/hyperlink" Target="http://livingforgottenrealms.com/adventures/LURU0104LFR.zip" TargetMode="External"/><Relationship Id="rId139" Type="http://schemas.openxmlformats.org/officeDocument/2006/relationships/hyperlink" Target="http://livingforgottenrealms.com/adventures/TYMA0106LFR.zip" TargetMode="External"/><Relationship Id="rId85" Type="http://schemas.openxmlformats.org/officeDocument/2006/relationships/hyperlink" Target="http://media.wizards.com/downloads/dnd/LFR_Archive.zip" TargetMode="External"/><Relationship Id="rId150" Type="http://schemas.openxmlformats.org/officeDocument/2006/relationships/hyperlink" Target="http://media.wizards.com/downloads/dnd/LFR_Archive.zip" TargetMode="External"/><Relationship Id="rId171" Type="http://schemas.openxmlformats.org/officeDocument/2006/relationships/hyperlink" Target="http://livingforgottenrealms.com/adventures/ADAP0304LFR.zip" TargetMode="External"/><Relationship Id="rId192" Type="http://schemas.openxmlformats.org/officeDocument/2006/relationships/hyperlink" Target="http://livingforgottenrealms.com/adventures/CALI0302LFR.zip" TargetMode="External"/><Relationship Id="rId206" Type="http://schemas.openxmlformats.org/officeDocument/2006/relationships/hyperlink" Target="http://livingforgottenrealms.com/adventures/ELTU0403LFR.zip" TargetMode="External"/><Relationship Id="rId227" Type="http://schemas.openxmlformats.org/officeDocument/2006/relationships/hyperlink" Target="http://livingforgottenrealms.com/adventures/MYRE0102LFR.zip" TargetMode="External"/><Relationship Id="rId248" Type="http://schemas.openxmlformats.org/officeDocument/2006/relationships/hyperlink" Target="http://livingforgottenrealms.com/adventures/PREQ0501LFR.zip" TargetMode="External"/><Relationship Id="rId269" Type="http://schemas.openxmlformats.org/officeDocument/2006/relationships/hyperlink" Target="http://livingforgottenrealms.com/adventures/SPEC0401LFR.zip" TargetMode="External"/><Relationship Id="rId12" Type="http://schemas.openxmlformats.org/officeDocument/2006/relationships/hyperlink" Target="http://media.wizards.com/downloads/dnd/LFR_Archive.zip" TargetMode="External"/><Relationship Id="rId33" Type="http://schemas.openxmlformats.org/officeDocument/2006/relationships/hyperlink" Target="http://livingforgottenrealms.com/adventures/CORE0405LFR.zip" TargetMode="External"/><Relationship Id="rId108" Type="http://schemas.openxmlformats.org/officeDocument/2006/relationships/hyperlink" Target="http://livingforgottenrealms.com/adventures/IMPI0105LFR.zip" TargetMode="External"/><Relationship Id="rId129" Type="http://schemas.openxmlformats.org/officeDocument/2006/relationships/hyperlink" Target="http://livingforgottenrealms.com/adventures/MOON0104LFR.zip" TargetMode="External"/><Relationship Id="rId280" Type="http://schemas.openxmlformats.org/officeDocument/2006/relationships/hyperlink" Target="http://www.enworld.org/forum/showwiki.php?title=4th-Edition-D-and-D-Collectors-Guide" TargetMode="External"/><Relationship Id="rId54" Type="http://schemas.openxmlformats.org/officeDocument/2006/relationships/hyperlink" Target="http://livingforgottenrealms.com/adventures/AKAN0105LFR.zip" TargetMode="External"/><Relationship Id="rId75" Type="http://schemas.openxmlformats.org/officeDocument/2006/relationships/hyperlink" Target="http://media.wizards.com/downloads/dnd/LFR_Archive.zip" TargetMode="External"/><Relationship Id="rId96" Type="http://schemas.openxmlformats.org/officeDocument/2006/relationships/hyperlink" Target="http://livingforgottenrealms.com/adventures/EAST0102LFR.zip" TargetMode="External"/><Relationship Id="rId140" Type="http://schemas.openxmlformats.org/officeDocument/2006/relationships/hyperlink" Target="http://livingforgottenrealms.com/adventures/TYMA0201LFR.zip" TargetMode="External"/><Relationship Id="rId161" Type="http://schemas.openxmlformats.org/officeDocument/2006/relationships/hyperlink" Target="http://livingforgottenrealms.com/adventures/ADAP0101LFR.zip" TargetMode="External"/><Relationship Id="rId182" Type="http://schemas.openxmlformats.org/officeDocument/2006/relationships/hyperlink" Target="http://livingforgottenrealms.com/adventures/ADCP0101LFR.zip" TargetMode="External"/><Relationship Id="rId217" Type="http://schemas.openxmlformats.org/officeDocument/2006/relationships/hyperlink" Target="http://livingforgottenrealms.com/adventures/MINI0101LFR.zip" TargetMode="External"/><Relationship Id="rId6" Type="http://schemas.openxmlformats.org/officeDocument/2006/relationships/hyperlink" Target="http://livingforgottenrealms.com/adventures/CORE0106LFR.zip" TargetMode="External"/><Relationship Id="rId238" Type="http://schemas.openxmlformats.org/officeDocument/2006/relationships/hyperlink" Target="http://livingforgottenrealms.com/adventures/NETH0301LFR.zip" TargetMode="External"/><Relationship Id="rId259" Type="http://schemas.openxmlformats.org/officeDocument/2006/relationships/hyperlink" Target="http://livingforgottenrealms.com/adventures/SPEC0201H2LFR.zip" TargetMode="External"/><Relationship Id="rId23" Type="http://schemas.openxmlformats.org/officeDocument/2006/relationships/hyperlink" Target="http://livingforgottenrealms.com/adventures/CORE0207LFR.zip" TargetMode="External"/><Relationship Id="rId119" Type="http://schemas.openxmlformats.org/officeDocument/2006/relationships/hyperlink" Target="http://livingforgottenrealms.com/adventures/LURU0105LFR.zip" TargetMode="External"/><Relationship Id="rId270" Type="http://schemas.openxmlformats.org/officeDocument/2006/relationships/hyperlink" Target="http://livingforgottenrealms.com/adventures/SPEC0402LFR.zip" TargetMode="External"/><Relationship Id="rId44" Type="http://schemas.openxmlformats.org/officeDocument/2006/relationships/hyperlink" Target="http://livingforgottenrealms.com/adventures/AGLA0105LFR.zip" TargetMode="External"/><Relationship Id="rId65" Type="http://schemas.openxmlformats.org/officeDocument/2006/relationships/hyperlink" Target="http://media.wizards.com/downloads/dnd/LFR_Archive.zip" TargetMode="External"/><Relationship Id="rId86" Type="http://schemas.openxmlformats.org/officeDocument/2006/relationships/hyperlink" Target="http://media.wizards.com/downloads/dnd/LFR_Archive.zip" TargetMode="External"/><Relationship Id="rId130" Type="http://schemas.openxmlformats.org/officeDocument/2006/relationships/hyperlink" Target="http://livingforgottenrealms.com/adventures/MOON0105LFR.zip" TargetMode="External"/><Relationship Id="rId151" Type="http://schemas.openxmlformats.org/officeDocument/2006/relationships/hyperlink" Target="http://media.wizards.com/downloads/dnd/LFR_Archive.zip" TargetMode="External"/><Relationship Id="rId172" Type="http://schemas.openxmlformats.org/officeDocument/2006/relationships/hyperlink" Target="http://livingforgottenrealms.com/adventures/ADAP0401LFR.zip" TargetMode="External"/><Relationship Id="rId193" Type="http://schemas.openxmlformats.org/officeDocument/2006/relationships/hyperlink" Target="http://livingforgottenrealms.com/adventures/CALI0303LFR.zip" TargetMode="External"/><Relationship Id="rId207" Type="http://schemas.openxmlformats.org/officeDocument/2006/relationships/hyperlink" Target="http://livingforgottenrealms.com/adventures/ELTU0404LFR.zip" TargetMode="External"/><Relationship Id="rId228" Type="http://schemas.openxmlformats.org/officeDocument/2006/relationships/hyperlink" Target="http://livingforgottenrealms.com/adventures/MYRE0103LFR.zip" TargetMode="External"/><Relationship Id="rId249" Type="http://schemas.openxmlformats.org/officeDocument/2006/relationships/hyperlink" Target="http://livingforgottenrealms.com/adventures/QUES0101LFR.zip" TargetMode="External"/><Relationship Id="rId13" Type="http://schemas.openxmlformats.org/officeDocument/2006/relationships/hyperlink" Target="http://media.wizards.com/downloads/dnd/LFR_Archive.zip" TargetMode="External"/><Relationship Id="rId18" Type="http://schemas.openxmlformats.org/officeDocument/2006/relationships/hyperlink" Target="http://livingforgottenrealms.com/adventures/CORE0202LFR.zip" TargetMode="External"/><Relationship Id="rId39" Type="http://schemas.openxmlformats.org/officeDocument/2006/relationships/hyperlink" Target="http://www.livingforgottenrealms.com/adventures/CORE0601LFR.zip" TargetMode="External"/><Relationship Id="rId109" Type="http://schemas.openxmlformats.org/officeDocument/2006/relationships/hyperlink" Target="http://livingforgottenrealms.com/adventures/IMPI0106LFR.zip" TargetMode="External"/><Relationship Id="rId260" Type="http://schemas.openxmlformats.org/officeDocument/2006/relationships/hyperlink" Target="http://livingforgottenrealms.com/adventures/SPEC0201H3LFR.zip" TargetMode="External"/><Relationship Id="rId265" Type="http://schemas.openxmlformats.org/officeDocument/2006/relationships/hyperlink" Target="http://media.wizards.com/downloads/dnd/LFR_Archive.zip" TargetMode="External"/><Relationship Id="rId281" Type="http://schemas.openxmlformats.org/officeDocument/2006/relationships/hyperlink" Target="http://livingforgottenrealms.com/adventures/ADAP0405LFR.zip" TargetMode="External"/><Relationship Id="rId34" Type="http://schemas.openxmlformats.org/officeDocument/2006/relationships/hyperlink" Target="http://livingforgottenrealms.com/adventures/CORE0501LFR.zip" TargetMode="External"/><Relationship Id="rId50" Type="http://schemas.openxmlformats.org/officeDocument/2006/relationships/hyperlink" Target="http://livingforgottenrealms.com/adventures/AKAN0101LFR.zip" TargetMode="External"/><Relationship Id="rId55" Type="http://schemas.openxmlformats.org/officeDocument/2006/relationships/hyperlink" Target="http://livingforgottenrealms.com/adventures/AKAN0107LFR.zip" TargetMode="External"/><Relationship Id="rId76" Type="http://schemas.openxmlformats.org/officeDocument/2006/relationships/hyperlink" Target="http://media.wizards.com/downloads/dnd/LFR_Archive.zip" TargetMode="External"/><Relationship Id="rId97" Type="http://schemas.openxmlformats.org/officeDocument/2006/relationships/hyperlink" Target="http://livingforgottenrealms.com/adventures/EAST0103LFR.zip" TargetMode="External"/><Relationship Id="rId104" Type="http://schemas.openxmlformats.org/officeDocument/2006/relationships/hyperlink" Target="http://livingforgottenrealms.com/adventures/IMPI0101LFR.zip" TargetMode="External"/><Relationship Id="rId120" Type="http://schemas.openxmlformats.org/officeDocument/2006/relationships/hyperlink" Target="http://livingforgottenrealms.com/adventures/LURU0106LFR.zip" TargetMode="External"/><Relationship Id="rId125" Type="http://schemas.openxmlformats.org/officeDocument/2006/relationships/hyperlink" Target="http://livingforgottenrealms.com/adventures/LURU0204LFR.zip" TargetMode="External"/><Relationship Id="rId141" Type="http://schemas.openxmlformats.org/officeDocument/2006/relationships/hyperlink" Target="http://livingforgottenrealms.com/adventures/TYMA0202LFR.zip" TargetMode="External"/><Relationship Id="rId146" Type="http://schemas.openxmlformats.org/officeDocument/2006/relationships/hyperlink" Target="http://media.wizards.com/downloads/dnd/LFR_Archive.zip" TargetMode="External"/><Relationship Id="rId167" Type="http://schemas.openxmlformats.org/officeDocument/2006/relationships/hyperlink" Target="http://livingforgottenrealms.com/adventures/ADAP0202LFR.zip" TargetMode="External"/><Relationship Id="rId188" Type="http://schemas.openxmlformats.org/officeDocument/2006/relationships/hyperlink" Target="http://livingforgottenrealms.com/adventures/ADCP0402LFR.zip" TargetMode="External"/><Relationship Id="rId7" Type="http://schemas.openxmlformats.org/officeDocument/2006/relationships/hyperlink" Target="http://livingforgottenrealms.com/adventures/CORE0107LFR.zip" TargetMode="External"/><Relationship Id="rId71" Type="http://schemas.openxmlformats.org/officeDocument/2006/relationships/hyperlink" Target="http://livingforgottenrealms.com/adventures/CORM0203LFR.zip" TargetMode="External"/><Relationship Id="rId92" Type="http://schemas.openxmlformats.org/officeDocument/2006/relationships/hyperlink" Target="http://media.wizards.com/downloads/dnd/LFR_Archive.zip" TargetMode="External"/><Relationship Id="rId162" Type="http://schemas.openxmlformats.org/officeDocument/2006/relationships/hyperlink" Target="http://livingforgottenrealms.com/adventures/ADAP0102LFR.zip" TargetMode="External"/><Relationship Id="rId183" Type="http://schemas.openxmlformats.org/officeDocument/2006/relationships/hyperlink" Target="http://livingforgottenrealms.com/adventures/ADCP0201LFR.zip" TargetMode="External"/><Relationship Id="rId213" Type="http://schemas.openxmlformats.org/officeDocument/2006/relationships/hyperlink" Target="http://livingforgottenrealms.com/adventures/EPIC0403LFR.zip" TargetMode="External"/><Relationship Id="rId218" Type="http://schemas.openxmlformats.org/officeDocument/2006/relationships/hyperlink" Target="http://livingforgottenrealms.com/adventures/MINI0102LFR.zip" TargetMode="External"/><Relationship Id="rId234" Type="http://schemas.openxmlformats.org/officeDocument/2006/relationships/hyperlink" Target="http://livingforgottenrealms.com/adventures/MYRE0401LFR.zip" TargetMode="External"/><Relationship Id="rId239" Type="http://schemas.openxmlformats.org/officeDocument/2006/relationships/hyperlink" Target="http://livingforgottenrealms.com/adventures/NETH0302LFR.zip" TargetMode="External"/><Relationship Id="rId2" Type="http://schemas.openxmlformats.org/officeDocument/2006/relationships/hyperlink" Target="http://livingforgottenrealms.com/adventures/CORE0102LFR.zip" TargetMode="External"/><Relationship Id="rId29" Type="http://schemas.openxmlformats.org/officeDocument/2006/relationships/hyperlink" Target="http://livingforgottenrealms.com/adventures/CORE0401LFR.zip" TargetMode="External"/><Relationship Id="rId250" Type="http://schemas.openxmlformats.org/officeDocument/2006/relationships/hyperlink" Target="http://livingforgottenrealms.com/adventures/QUES0201LFR.zip" TargetMode="External"/><Relationship Id="rId255" Type="http://schemas.openxmlformats.org/officeDocument/2006/relationships/hyperlink" Target="http://media.wizards.com/downloads/dnd/LFR_Archive.zip" TargetMode="External"/><Relationship Id="rId271" Type="http://schemas.openxmlformats.org/officeDocument/2006/relationships/hyperlink" Target="http://livingforgottenrealms.com/adventures/SPEC0403LFR.zip" TargetMode="External"/><Relationship Id="rId276" Type="http://schemas.openxmlformats.org/officeDocument/2006/relationships/hyperlink" Target="http://livingforgottenrealms.com/adventures/SPEC0502LFR.zip" TargetMode="External"/><Relationship Id="rId24" Type="http://schemas.openxmlformats.org/officeDocument/2006/relationships/hyperlink" Target="http://media.wizards.com/downloads/dnd/LFR_Archive.zip" TargetMode="External"/><Relationship Id="rId40" Type="http://schemas.openxmlformats.org/officeDocument/2006/relationships/hyperlink" Target="http://livingforgottenrealms.com/adventures/AGLA0101LFR.zip" TargetMode="External"/><Relationship Id="rId45" Type="http://schemas.openxmlformats.org/officeDocument/2006/relationships/hyperlink" Target="http://livingforgottenrealms.com/adventures/AGLA0106LFR.zip" TargetMode="External"/><Relationship Id="rId66" Type="http://schemas.openxmlformats.org/officeDocument/2006/relationships/hyperlink" Target="http://media.wizards.com/downloads/dnd/LFR_Archive.zip" TargetMode="External"/><Relationship Id="rId87" Type="http://schemas.openxmlformats.org/officeDocument/2006/relationships/hyperlink" Target="http://media.wizards.com/downloads/dnd/LFR_Archive.zip" TargetMode="External"/><Relationship Id="rId110" Type="http://schemas.openxmlformats.org/officeDocument/2006/relationships/hyperlink" Target="http://livingforgottenrealms.com/adventures/IMPI0107LFR.zip" TargetMode="External"/><Relationship Id="rId115" Type="http://schemas.openxmlformats.org/officeDocument/2006/relationships/hyperlink" Target="http://livingforgottenrealms.com/adventures/LURU0101LFR.zip" TargetMode="External"/><Relationship Id="rId131" Type="http://schemas.openxmlformats.org/officeDocument/2006/relationships/hyperlink" Target="http://livingforgottenrealms.com/adventures/MOON0106LFR.zip" TargetMode="External"/><Relationship Id="rId136" Type="http://schemas.openxmlformats.org/officeDocument/2006/relationships/hyperlink" Target="http://livingforgottenrealms.com/adventures/TYMA0103LFR.zip" TargetMode="External"/><Relationship Id="rId157" Type="http://schemas.openxmlformats.org/officeDocument/2006/relationships/hyperlink" Target="http://livingforgottenrealms.com/adventures/WATE0303LFR.zip" TargetMode="External"/><Relationship Id="rId178" Type="http://schemas.openxmlformats.org/officeDocument/2006/relationships/hyperlink" Target="http://livingforgottenrealms.com/adventures/ADAP0409LFR.zip" TargetMode="External"/><Relationship Id="rId61" Type="http://schemas.openxmlformats.org/officeDocument/2006/relationships/hyperlink" Target="http://livingforgottenrealms.com/adventures/BALD0106LFR.zip" TargetMode="External"/><Relationship Id="rId82" Type="http://schemas.openxmlformats.org/officeDocument/2006/relationships/hyperlink" Target="http://media.wizards.com/downloads/dnd/LFR_Archive.zip" TargetMode="External"/><Relationship Id="rId152" Type="http://schemas.openxmlformats.org/officeDocument/2006/relationships/hyperlink" Target="http://media.wizards.com/downloads/dnd/LFR_Archive.zip" TargetMode="External"/><Relationship Id="rId173" Type="http://schemas.openxmlformats.org/officeDocument/2006/relationships/hyperlink" Target="http://livingforgottenrealms.com/adventures/ADAP0402LFR.zip" TargetMode="External"/><Relationship Id="rId194" Type="http://schemas.openxmlformats.org/officeDocument/2006/relationships/hyperlink" Target="http://livingforgottenrealms.com/adventures/CALI0304LFR.zip" TargetMode="External"/><Relationship Id="rId199" Type="http://schemas.openxmlformats.org/officeDocument/2006/relationships/hyperlink" Target="http://livingforgottenrealms.com/adventures/ELTU0302LFR.zip" TargetMode="External"/><Relationship Id="rId203" Type="http://schemas.openxmlformats.org/officeDocument/2006/relationships/hyperlink" Target="http://livingforgottenrealms.com/adventures/ELTU0306LFR.zip" TargetMode="External"/><Relationship Id="rId208" Type="http://schemas.openxmlformats.org/officeDocument/2006/relationships/hyperlink" Target="http://livingforgottenrealms.com/adventures/EPIC0301LFR.zip" TargetMode="External"/><Relationship Id="rId229" Type="http://schemas.openxmlformats.org/officeDocument/2006/relationships/hyperlink" Target="http://livingforgottenrealms.com/adventures/MYRE0104LFR.zip" TargetMode="External"/><Relationship Id="rId19" Type="http://schemas.openxmlformats.org/officeDocument/2006/relationships/hyperlink" Target="http://media.wizards.com/downloads/dnd/LFR_Archive.zip" TargetMode="External"/><Relationship Id="rId224" Type="http://schemas.openxmlformats.org/officeDocument/2006/relationships/hyperlink" Target="http://media.wizards.com/downloads/dnd/LFR_Archive.zip" TargetMode="External"/><Relationship Id="rId240" Type="http://schemas.openxmlformats.org/officeDocument/2006/relationships/hyperlink" Target="http://livingforgottenrealms.com/adventures/NETH0303LFR.zip" TargetMode="External"/><Relationship Id="rId245" Type="http://schemas.openxmlformats.org/officeDocument/2006/relationships/hyperlink" Target="http://www.livingforgottenrealms.com/adventures/NEVE0502LFR.zip" TargetMode="External"/><Relationship Id="rId261" Type="http://schemas.openxmlformats.org/officeDocument/2006/relationships/hyperlink" Target="http://livingforgottenrealms.com/adventures/SPEC0201P1LFR.zip" TargetMode="External"/><Relationship Id="rId266" Type="http://schemas.openxmlformats.org/officeDocument/2006/relationships/hyperlink" Target="http://livingforgottenrealms.com/adventures/SPEC0301LFR.zip" TargetMode="External"/><Relationship Id="rId14" Type="http://schemas.openxmlformats.org/officeDocument/2006/relationships/hyperlink" Target="http://media.wizards.com/downloads/dnd/LFR_Archive.zip" TargetMode="External"/><Relationship Id="rId30" Type="http://schemas.openxmlformats.org/officeDocument/2006/relationships/hyperlink" Target="http://livingforgottenrealms.com/adventures/CORE0402LFR.zip" TargetMode="External"/><Relationship Id="rId35" Type="http://schemas.openxmlformats.org/officeDocument/2006/relationships/hyperlink" Target="http://livingforgottenrealms.com/adventures/CORE0502LFR.zip" TargetMode="External"/><Relationship Id="rId56" Type="http://schemas.openxmlformats.org/officeDocument/2006/relationships/hyperlink" Target="http://livingforgottenrealms.com/adventures/AKAN0201LFR.zip" TargetMode="External"/><Relationship Id="rId77" Type="http://schemas.openxmlformats.org/officeDocument/2006/relationships/hyperlink" Target="http://media.wizards.com/downloads/dnd/LFR_Archive.zip" TargetMode="External"/><Relationship Id="rId100" Type="http://schemas.openxmlformats.org/officeDocument/2006/relationships/hyperlink" Target="http://livingforgottenrealms.com/adventures/EAST0106LFR.zip" TargetMode="External"/><Relationship Id="rId105" Type="http://schemas.openxmlformats.org/officeDocument/2006/relationships/hyperlink" Target="http://livingforgottenrealms.com/adventures/IMPI0102LFR.zip" TargetMode="External"/><Relationship Id="rId126" Type="http://schemas.openxmlformats.org/officeDocument/2006/relationships/hyperlink" Target="http://livingforgottenrealms.com/adventures/MOON0101LFR.zip" TargetMode="External"/><Relationship Id="rId147" Type="http://schemas.openxmlformats.org/officeDocument/2006/relationships/hyperlink" Target="http://media.wizards.com/downloads/dnd/LFR_Archive.zip" TargetMode="External"/><Relationship Id="rId168" Type="http://schemas.openxmlformats.org/officeDocument/2006/relationships/hyperlink" Target="http://livingforgottenrealms.com/adventures/ADAP0301LFR.zip" TargetMode="External"/><Relationship Id="rId282" Type="http://schemas.openxmlformats.org/officeDocument/2006/relationships/hyperlink" Target="http://livingforgottenrealms.com/adventures/ADAP0406LFR.zip" TargetMode="External"/><Relationship Id="rId8" Type="http://schemas.openxmlformats.org/officeDocument/2006/relationships/hyperlink" Target="http://livingforgottenrealms.com/adventures/CORE0108LFR.zip" TargetMode="External"/><Relationship Id="rId51" Type="http://schemas.openxmlformats.org/officeDocument/2006/relationships/hyperlink" Target="http://livingforgottenrealms.com/adventures/AKAN0102LFR.zip" TargetMode="External"/><Relationship Id="rId72" Type="http://schemas.openxmlformats.org/officeDocument/2006/relationships/hyperlink" Target="http://livingforgottenrealms.com/adventures/CORM0204LFR.zip" TargetMode="External"/><Relationship Id="rId93" Type="http://schemas.openxmlformats.org/officeDocument/2006/relationships/hyperlink" Target="http://media.wizards.com/downloads/dnd/LFR_Archive.zip" TargetMode="External"/><Relationship Id="rId98" Type="http://schemas.openxmlformats.org/officeDocument/2006/relationships/hyperlink" Target="http://livingforgottenrealms.com/adventures/EAST0104LFR.zip" TargetMode="External"/><Relationship Id="rId121" Type="http://schemas.openxmlformats.org/officeDocument/2006/relationships/hyperlink" Target="http://livingforgottenrealms.com/adventures/LURU0107LFR.zip" TargetMode="External"/><Relationship Id="rId142" Type="http://schemas.openxmlformats.org/officeDocument/2006/relationships/hyperlink" Target="http://livingforgottenrealms.com/adventures/TYMA0203LFR.zip" TargetMode="External"/><Relationship Id="rId163" Type="http://schemas.openxmlformats.org/officeDocument/2006/relationships/hyperlink" Target="http://livingforgottenrealms.com/adventures/ADAP0103LFR.zip" TargetMode="External"/><Relationship Id="rId184" Type="http://schemas.openxmlformats.org/officeDocument/2006/relationships/hyperlink" Target="http://livingforgottenrealms.com/adventures/ADCP0202LFR.zip" TargetMode="External"/><Relationship Id="rId189" Type="http://schemas.openxmlformats.org/officeDocument/2006/relationships/hyperlink" Target="http://livingforgottenrealms.com/adventures/ADCP0501LFR.zip" TargetMode="External"/><Relationship Id="rId219" Type="http://schemas.openxmlformats.org/officeDocument/2006/relationships/hyperlink" Target="http://livingforgottenrealms.com/adventures/MINI0103LFR.zip" TargetMode="External"/><Relationship Id="rId3" Type="http://schemas.openxmlformats.org/officeDocument/2006/relationships/hyperlink" Target="http://livingforgottenrealms.com/adventures/CORE0103LFR.zip" TargetMode="External"/><Relationship Id="rId214" Type="http://schemas.openxmlformats.org/officeDocument/2006/relationships/hyperlink" Target="http://livingforgottenrealms.com/adventures/EPIC0501LFR.zip" TargetMode="External"/><Relationship Id="rId230" Type="http://schemas.openxmlformats.org/officeDocument/2006/relationships/hyperlink" Target="http://livingforgottenrealms.com/adventures/MYRE0201LFR.zip" TargetMode="External"/><Relationship Id="rId235" Type="http://schemas.openxmlformats.org/officeDocument/2006/relationships/hyperlink" Target="http://livingforgottenrealms.com/adventures/MYTH0601LFR.zip" TargetMode="External"/><Relationship Id="rId251" Type="http://schemas.openxmlformats.org/officeDocument/2006/relationships/hyperlink" Target="http://livingforgottenrealms.com/adventures/QUES0401LFR.zip" TargetMode="External"/><Relationship Id="rId256" Type="http://schemas.openxmlformats.org/officeDocument/2006/relationships/hyperlink" Target="http://media.wizards.com/downloads/dnd/LFR_Archive.zip" TargetMode="External"/><Relationship Id="rId277" Type="http://schemas.openxmlformats.org/officeDocument/2006/relationships/hyperlink" Target="http://livingforgottenrealms.com/adventures/SPEC0503LFR.zip" TargetMode="External"/><Relationship Id="rId25" Type="http://schemas.openxmlformats.org/officeDocument/2006/relationships/hyperlink" Target="http://media.wizards.com/downloads/dnd/LFR_Archive.zip" TargetMode="External"/><Relationship Id="rId46" Type="http://schemas.openxmlformats.org/officeDocument/2006/relationships/hyperlink" Target="http://livingforgottenrealms.com/adventures/AGLA0107LFR.zip" TargetMode="External"/><Relationship Id="rId67" Type="http://schemas.openxmlformats.org/officeDocument/2006/relationships/hyperlink" Target="http://media.wizards.com/downloads/dnd/LFR_Archive.zip" TargetMode="External"/><Relationship Id="rId116" Type="http://schemas.openxmlformats.org/officeDocument/2006/relationships/hyperlink" Target="http://livingforgottenrealms.com/adventures/LURU0102LFR.zip" TargetMode="External"/><Relationship Id="rId137" Type="http://schemas.openxmlformats.org/officeDocument/2006/relationships/hyperlink" Target="http://livingforgottenrealms.com/adventures/TYMA0104LFR.zip" TargetMode="External"/><Relationship Id="rId158" Type="http://schemas.openxmlformats.org/officeDocument/2006/relationships/hyperlink" Target="http://livingforgottenrealms.com/adventures/WATE0401LFR.zip" TargetMode="External"/><Relationship Id="rId272" Type="http://schemas.openxmlformats.org/officeDocument/2006/relationships/hyperlink" Target="http://livingforgottenrealms.com/adventures/SPEC0404LFR.zip" TargetMode="External"/><Relationship Id="rId20" Type="http://schemas.openxmlformats.org/officeDocument/2006/relationships/hyperlink" Target="http://livingforgottenrealms.com/adventures/CORE0204LFR.zip" TargetMode="External"/><Relationship Id="rId41" Type="http://schemas.openxmlformats.org/officeDocument/2006/relationships/hyperlink" Target="http://livingforgottenrealms.com/adventures/AGLA0102LFR.zip" TargetMode="External"/><Relationship Id="rId62" Type="http://schemas.openxmlformats.org/officeDocument/2006/relationships/hyperlink" Target="http://media.wizards.com/downloads/dnd/LFR_Archive.zip" TargetMode="External"/><Relationship Id="rId83" Type="http://schemas.openxmlformats.org/officeDocument/2006/relationships/hyperlink" Target="http://livingforgottenrealms.com/adventures/DALE0204LFR.zip" TargetMode="External"/><Relationship Id="rId88" Type="http://schemas.openxmlformats.org/officeDocument/2006/relationships/hyperlink" Target="http://media.wizards.com/downloads/dnd/LFR_Archive.zip" TargetMode="External"/><Relationship Id="rId111" Type="http://schemas.openxmlformats.org/officeDocument/2006/relationships/hyperlink" Target="http://livingforgottenrealms.com/adventures/IMPI0201LFR.zip" TargetMode="External"/><Relationship Id="rId132" Type="http://schemas.openxmlformats.org/officeDocument/2006/relationships/hyperlink" Target="http://livingforgottenrealms.com/adventures/MOON0107LFR.zip" TargetMode="External"/><Relationship Id="rId153" Type="http://schemas.openxmlformats.org/officeDocument/2006/relationships/hyperlink" Target="http://livingforgottenrealms.com/adventures/WATE0203LFR.zip" TargetMode="External"/><Relationship Id="rId174" Type="http://schemas.openxmlformats.org/officeDocument/2006/relationships/hyperlink" Target="http://livingforgottenrealms.com/adventures/ADAP0403LFR.zip" TargetMode="External"/><Relationship Id="rId179" Type="http://schemas.openxmlformats.org/officeDocument/2006/relationships/hyperlink" Target="http://livingforgottenrealms.com/adventures/ABER0401LFR.zip" TargetMode="External"/><Relationship Id="rId195" Type="http://schemas.openxmlformats.org/officeDocument/2006/relationships/hyperlink" Target="http://livingforgottenrealms.com/adventures/CALI0401LFR.zip" TargetMode="External"/><Relationship Id="rId209" Type="http://schemas.openxmlformats.org/officeDocument/2006/relationships/hyperlink" Target="http://livingforgottenrealms.com/adventures/EPIC0302LFR.zip" TargetMode="External"/><Relationship Id="rId190" Type="http://schemas.openxmlformats.org/officeDocument/2006/relationships/hyperlink" Target="http://livingforgottenrealms.com/adventures/ADCP0502LFR.zip" TargetMode="External"/><Relationship Id="rId204" Type="http://schemas.openxmlformats.org/officeDocument/2006/relationships/hyperlink" Target="http://livingforgottenrealms.com/adventures/ELTU0401LFR.zip" TargetMode="External"/><Relationship Id="rId220" Type="http://schemas.openxmlformats.org/officeDocument/2006/relationships/hyperlink" Target="http://livingforgottenrealms.com/adventures/MINI0104LFR.zip" TargetMode="External"/><Relationship Id="rId225" Type="http://schemas.openxmlformats.org/officeDocument/2006/relationships/hyperlink" Target="http://media.wizards.com/downloads/dnd/LFR_Archive.zip" TargetMode="External"/><Relationship Id="rId241" Type="http://schemas.openxmlformats.org/officeDocument/2006/relationships/hyperlink" Target="http://livingforgottenrealms.com/adventures/NETH0401LFR.zip" TargetMode="External"/><Relationship Id="rId246" Type="http://schemas.openxmlformats.org/officeDocument/2006/relationships/hyperlink" Target="http://www.livingforgottenrealms.com/adventures/NEVE0503LFR.zip" TargetMode="External"/><Relationship Id="rId267" Type="http://schemas.openxmlformats.org/officeDocument/2006/relationships/hyperlink" Target="http://livingforgottenrealms.com/adventures/SPEC0302LFR.zip" TargetMode="External"/><Relationship Id="rId15" Type="http://schemas.openxmlformats.org/officeDocument/2006/relationships/hyperlink" Target="http://media.wizards.com/downloads/dnd/LFR_Archive.zip" TargetMode="External"/><Relationship Id="rId36" Type="http://schemas.openxmlformats.org/officeDocument/2006/relationships/hyperlink" Target="http://www.livingforgottenrealms.com/adventures/CORE0507LFR.zip" TargetMode="External"/><Relationship Id="rId57" Type="http://schemas.openxmlformats.org/officeDocument/2006/relationships/hyperlink" Target="http://livingforgottenrealms.com/adventures/BALD0101LFR.zip" TargetMode="External"/><Relationship Id="rId106" Type="http://schemas.openxmlformats.org/officeDocument/2006/relationships/hyperlink" Target="http://livingforgottenrealms.com/adventures/IMPI0103LFR.zip" TargetMode="External"/><Relationship Id="rId127" Type="http://schemas.openxmlformats.org/officeDocument/2006/relationships/hyperlink" Target="http://livingforgottenrealms.com/adventures/MOON0102LFR.zip" TargetMode="External"/><Relationship Id="rId262" Type="http://schemas.openxmlformats.org/officeDocument/2006/relationships/hyperlink" Target="http://livingforgottenrealms.com/adventures/SPEC0201P2LFR.zip" TargetMode="External"/><Relationship Id="rId283" Type="http://schemas.openxmlformats.org/officeDocument/2006/relationships/hyperlink" Target="http://livingforgottenrealms.com/adventures/ADCP0601LFR.zip" TargetMode="External"/><Relationship Id="rId10" Type="http://schemas.openxmlformats.org/officeDocument/2006/relationships/hyperlink" Target="http://media.wizards.com/downloads/dnd/LFR_Archive.zip" TargetMode="External"/><Relationship Id="rId31" Type="http://schemas.openxmlformats.org/officeDocument/2006/relationships/hyperlink" Target="http://livingforgottenrealms.com/adventures/CORE0403LFR.zip" TargetMode="External"/><Relationship Id="rId52" Type="http://schemas.openxmlformats.org/officeDocument/2006/relationships/hyperlink" Target="http://livingforgottenrealms.com/adventures/AKAN0103LFR.zip" TargetMode="External"/><Relationship Id="rId73" Type="http://schemas.openxmlformats.org/officeDocument/2006/relationships/hyperlink" Target="http://media.wizards.com/downloads/dnd/LFR_Archive.zip" TargetMode="External"/><Relationship Id="rId78" Type="http://schemas.openxmlformats.org/officeDocument/2006/relationships/hyperlink" Target="http://media.wizards.com/downloads/dnd/LFR_Archive.zip" TargetMode="External"/><Relationship Id="rId94" Type="http://schemas.openxmlformats.org/officeDocument/2006/relationships/hyperlink" Target="http://livingforgottenrealms.com/adventures/DRAG0204LFR.zip" TargetMode="External"/><Relationship Id="rId99" Type="http://schemas.openxmlformats.org/officeDocument/2006/relationships/hyperlink" Target="http://livingforgottenrealms.com/adventures/EAST0105LFR.zip" TargetMode="External"/><Relationship Id="rId101" Type="http://schemas.openxmlformats.org/officeDocument/2006/relationships/hyperlink" Target="http://livingforgottenrealms.com/adventures/EAST0201LFR.zip" TargetMode="External"/><Relationship Id="rId122" Type="http://schemas.openxmlformats.org/officeDocument/2006/relationships/hyperlink" Target="http://livingforgottenrealms.com/adventures/LURU0201LFR.zip" TargetMode="External"/><Relationship Id="rId143" Type="http://schemas.openxmlformats.org/officeDocument/2006/relationships/hyperlink" Target="http://livingforgottenrealms.com/adventures/TYMA0204LFR.zip" TargetMode="External"/><Relationship Id="rId148" Type="http://schemas.openxmlformats.org/officeDocument/2006/relationships/hyperlink" Target="http://media.wizards.com/downloads/dnd/LFR_Archive.zip" TargetMode="External"/><Relationship Id="rId164" Type="http://schemas.openxmlformats.org/officeDocument/2006/relationships/hyperlink" Target="http://livingforgottenrealms.com/adventures/ADAP0104LFR.zip" TargetMode="External"/><Relationship Id="rId169" Type="http://schemas.openxmlformats.org/officeDocument/2006/relationships/hyperlink" Target="http://livingforgottenrealms.com/adventures/ADAP0302LFR.zip" TargetMode="External"/><Relationship Id="rId185" Type="http://schemas.openxmlformats.org/officeDocument/2006/relationships/hyperlink" Target="http://livingforgottenrealms.com/adventures/ADCP0301LFR.zip" TargetMode="External"/><Relationship Id="rId4" Type="http://schemas.openxmlformats.org/officeDocument/2006/relationships/hyperlink" Target="http://livingforgottenrealms.com/adventures/CORE0104LFR.zip" TargetMode="External"/><Relationship Id="rId9" Type="http://schemas.openxmlformats.org/officeDocument/2006/relationships/hyperlink" Target="http://livingforgottenrealms.com/adventures/CORE0109LFR.zip" TargetMode="External"/><Relationship Id="rId180" Type="http://schemas.openxmlformats.org/officeDocument/2006/relationships/hyperlink" Target="http://livingforgottenrealms.com/adventures/ABER0402LFR.zip" TargetMode="External"/><Relationship Id="rId210" Type="http://schemas.openxmlformats.org/officeDocument/2006/relationships/hyperlink" Target="http://livingforgottenrealms.com/adventures/EPIC0303LFR.zip" TargetMode="External"/><Relationship Id="rId215" Type="http://schemas.openxmlformats.org/officeDocument/2006/relationships/hyperlink" Target="http://livingforgottenrealms.com/adventures/EPIC0502LFR.zip" TargetMode="External"/><Relationship Id="rId236" Type="http://schemas.openxmlformats.org/officeDocument/2006/relationships/hyperlink" Target="http://livingforgottenrealms.com/adventures/MYTH0602LFR.zip" TargetMode="External"/><Relationship Id="rId257" Type="http://schemas.openxmlformats.org/officeDocument/2006/relationships/hyperlink" Target="http://media.wizards.com/downloads/dnd/LFR_Archive.zip" TargetMode="External"/><Relationship Id="rId278" Type="http://schemas.openxmlformats.org/officeDocument/2006/relationships/hyperlink" Target="http://livingforgottenrealms.com/adventures/SPEC0504LFR.zip" TargetMode="External"/><Relationship Id="rId26" Type="http://schemas.openxmlformats.org/officeDocument/2006/relationships/hyperlink" Target="http://livingforgottenrealms.com/adventures/CORE0211LFR.zip" TargetMode="External"/><Relationship Id="rId231" Type="http://schemas.openxmlformats.org/officeDocument/2006/relationships/hyperlink" Target="http://livingforgottenrealms.com/adventures/MYRE0202LFR.zip" TargetMode="External"/><Relationship Id="rId252" Type="http://schemas.openxmlformats.org/officeDocument/2006/relationships/hyperlink" Target="http://livingforgottenrealms.com/adventures/SPEC0101LFR.zip" TargetMode="External"/><Relationship Id="rId273" Type="http://schemas.openxmlformats.org/officeDocument/2006/relationships/hyperlink" Target="http://livingforgottenrealms.com/adventures/SPEC0405LFR.zip" TargetMode="External"/><Relationship Id="rId47" Type="http://schemas.openxmlformats.org/officeDocument/2006/relationships/hyperlink" Target="http://livingforgottenrealms.com/adventures/AGLA0201LFR.zip" TargetMode="External"/><Relationship Id="rId68" Type="http://schemas.openxmlformats.org/officeDocument/2006/relationships/hyperlink" Target="http://media.wizards.com/downloads/dnd/LFR_Archive.zip" TargetMode="External"/><Relationship Id="rId89" Type="http://schemas.openxmlformats.org/officeDocument/2006/relationships/hyperlink" Target="http://media.wizards.com/downloads/dnd/LFR_Archive.zip" TargetMode="External"/><Relationship Id="rId112" Type="http://schemas.openxmlformats.org/officeDocument/2006/relationships/hyperlink" Target="http://livingforgottenrealms.com/adventures/IMPI0202LFR.zip" TargetMode="External"/><Relationship Id="rId133" Type="http://schemas.openxmlformats.org/officeDocument/2006/relationships/hyperlink" Target="http://livingforgottenrealms.com/adventures/MOON0201LFR.zip" TargetMode="External"/><Relationship Id="rId154" Type="http://schemas.openxmlformats.org/officeDocument/2006/relationships/hyperlink" Target="http://livingforgottenrealms.com/adventures/WATE0204LFR.zip" TargetMode="External"/><Relationship Id="rId175" Type="http://schemas.openxmlformats.org/officeDocument/2006/relationships/hyperlink" Target="http://livingforgottenrealms.com/adventures/ADAP0404LFR.zip" TargetMode="External"/><Relationship Id="rId196" Type="http://schemas.openxmlformats.org/officeDocument/2006/relationships/hyperlink" Target="http://livingforgottenrealms.com/adventures/CALI0402LFR.zip" TargetMode="External"/><Relationship Id="rId200" Type="http://schemas.openxmlformats.org/officeDocument/2006/relationships/hyperlink" Target="http://livingforgottenrealms.com/adventures/ELTU0303LFR.zip" TargetMode="External"/><Relationship Id="rId16" Type="http://schemas.openxmlformats.org/officeDocument/2006/relationships/hyperlink" Target="http://livingforgottenrealms.com/adventures/CORE0117LFR.zip" TargetMode="External"/><Relationship Id="rId221" Type="http://schemas.openxmlformats.org/officeDocument/2006/relationships/hyperlink" Target="http://livingforgottenrealms.com/adventures/MINI0105LFR.zip" TargetMode="External"/><Relationship Id="rId242" Type="http://schemas.openxmlformats.org/officeDocument/2006/relationships/hyperlink" Target="http://livingforgottenrealms.com/adventures/NETH0402LFR.zip" TargetMode="External"/><Relationship Id="rId263" Type="http://schemas.openxmlformats.org/officeDocument/2006/relationships/hyperlink" Target="http://media.wizards.com/downloads/dnd/LFR_Archive.zip" TargetMode="External"/><Relationship Id="rId284" Type="http://schemas.openxmlformats.org/officeDocument/2006/relationships/hyperlink" Target="http://livingforgottenrealms.com/adventures/PREQ0601LFR.zip" TargetMode="External"/><Relationship Id="rId37" Type="http://schemas.openxmlformats.org/officeDocument/2006/relationships/hyperlink" Target="http://www.livingforgottenrealms.com/adventures/CORE0508LFR.zip" TargetMode="External"/><Relationship Id="rId58" Type="http://schemas.openxmlformats.org/officeDocument/2006/relationships/hyperlink" Target="http://livingforgottenrealms.com/adventures/BALD0102LFR.zip" TargetMode="External"/><Relationship Id="rId79" Type="http://schemas.openxmlformats.org/officeDocument/2006/relationships/hyperlink" Target="http://media.wizards.com/downloads/dnd/LFR_Archive.zip" TargetMode="External"/><Relationship Id="rId102" Type="http://schemas.openxmlformats.org/officeDocument/2006/relationships/hyperlink" Target="http://livingforgottenrealms.com/adventures/EAST0202LFR.zip" TargetMode="External"/><Relationship Id="rId123" Type="http://schemas.openxmlformats.org/officeDocument/2006/relationships/hyperlink" Target="http://livingforgottenrealms.com/adventures/LURU0202LFR.zip" TargetMode="External"/><Relationship Id="rId144" Type="http://schemas.openxmlformats.org/officeDocument/2006/relationships/hyperlink" Target="http://media.wizards.com/downloads/dnd/LFR_Archive.zip" TargetMode="External"/><Relationship Id="rId90" Type="http://schemas.openxmlformats.org/officeDocument/2006/relationships/hyperlink" Target="http://media.wizards.com/downloads/dnd/LFR_Archive.zip" TargetMode="External"/><Relationship Id="rId165" Type="http://schemas.openxmlformats.org/officeDocument/2006/relationships/hyperlink" Target="http://livingforgottenrealms.com/adventures/ADAP0105LFR.zip" TargetMode="External"/><Relationship Id="rId186" Type="http://schemas.openxmlformats.org/officeDocument/2006/relationships/hyperlink" Target="http://livingforgottenrealms.com/adventures/ADCP0302LFR.zip" TargetMode="External"/><Relationship Id="rId211" Type="http://schemas.openxmlformats.org/officeDocument/2006/relationships/hyperlink" Target="http://livingforgottenrealms.com/adventures/EPIC0401LFR.zip" TargetMode="External"/><Relationship Id="rId232" Type="http://schemas.openxmlformats.org/officeDocument/2006/relationships/hyperlink" Target="http://livingforgottenrealms.com/adventures/MYRE0301LFR.zip" TargetMode="External"/><Relationship Id="rId253" Type="http://schemas.openxmlformats.org/officeDocument/2006/relationships/hyperlink" Target="http://livingforgottenrealms.com/adventures/SPEC0102LFR.zip" TargetMode="External"/><Relationship Id="rId274" Type="http://schemas.openxmlformats.org/officeDocument/2006/relationships/hyperlink" Target="http://livingforgottenrealms.com/adventures/SPEC0406LFR.zip" TargetMode="External"/><Relationship Id="rId27" Type="http://schemas.openxmlformats.org/officeDocument/2006/relationships/hyperlink" Target="http://livingforgottenrealms.com/adventures/CORE0212LFR.zip" TargetMode="External"/><Relationship Id="rId48" Type="http://schemas.openxmlformats.org/officeDocument/2006/relationships/hyperlink" Target="http://livingforgottenrealms.com/adventures/AGLA0202LFR.zip" TargetMode="External"/><Relationship Id="rId69" Type="http://schemas.openxmlformats.org/officeDocument/2006/relationships/hyperlink" Target="http://media.wizards.com/downloads/dnd/LFR_Archive.zip" TargetMode="External"/><Relationship Id="rId113" Type="http://schemas.openxmlformats.org/officeDocument/2006/relationships/hyperlink" Target="http://livingforgottenrealms.com/adventures/IMPI0203LFR.zip" TargetMode="External"/><Relationship Id="rId134" Type="http://schemas.openxmlformats.org/officeDocument/2006/relationships/hyperlink" Target="http://livingforgottenrealms.com/adventures/TYMA0101LFR.zip" TargetMode="External"/><Relationship Id="rId80" Type="http://schemas.openxmlformats.org/officeDocument/2006/relationships/hyperlink" Target="http://media.wizards.com/downloads/dnd/LFR_Archive.zip" TargetMode="External"/><Relationship Id="rId155" Type="http://schemas.openxmlformats.org/officeDocument/2006/relationships/hyperlink" Target="http://livingforgottenrealms.com/adventures/WATE0301LFR.zip" TargetMode="External"/><Relationship Id="rId176" Type="http://schemas.openxmlformats.org/officeDocument/2006/relationships/hyperlink" Target="http://livingforgottenrealms.com/adventures/ADAP0407LFR.zip" TargetMode="External"/><Relationship Id="rId197" Type="http://schemas.openxmlformats.org/officeDocument/2006/relationships/hyperlink" Target="http://livingforgottenrealms.com/adventures/CALI0403LFR.zip" TargetMode="External"/><Relationship Id="rId201" Type="http://schemas.openxmlformats.org/officeDocument/2006/relationships/hyperlink" Target="http://livingforgottenrealms.com/adventures/ELTU0304LFR.zip" TargetMode="External"/><Relationship Id="rId222" Type="http://schemas.openxmlformats.org/officeDocument/2006/relationships/hyperlink" Target="http://livingforgottenrealms.com/adventures/MINI0106LFR.zip" TargetMode="External"/><Relationship Id="rId243" Type="http://schemas.openxmlformats.org/officeDocument/2006/relationships/hyperlink" Target="http://livingforgottenrealms.com/adventures/NETH0403LFR.zip" TargetMode="External"/><Relationship Id="rId264" Type="http://schemas.openxmlformats.org/officeDocument/2006/relationships/hyperlink" Target="http://media.wizards.com/downloads/dnd/LFR_Archive.zip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http://media.wizards.com/downloads/dnd/LFR_Archive.zip" TargetMode="External"/><Relationship Id="rId38" Type="http://schemas.openxmlformats.org/officeDocument/2006/relationships/hyperlink" Target="http://www.livingforgottenrealms.com/adventures/CORE0509LFR.zip" TargetMode="External"/><Relationship Id="rId59" Type="http://schemas.openxmlformats.org/officeDocument/2006/relationships/hyperlink" Target="http://livingforgottenrealms.com/adventures/BALD0103LFR.zip" TargetMode="External"/><Relationship Id="rId103" Type="http://schemas.openxmlformats.org/officeDocument/2006/relationships/hyperlink" Target="http://livingforgottenrealms.com/adventures/EAST0203LFR.zip" TargetMode="External"/><Relationship Id="rId124" Type="http://schemas.openxmlformats.org/officeDocument/2006/relationships/hyperlink" Target="http://livingforgottenrealms.com/adventures/LURU0203LFR.zip" TargetMode="External"/><Relationship Id="rId70" Type="http://schemas.openxmlformats.org/officeDocument/2006/relationships/hyperlink" Target="http://media.wizards.com/downloads/dnd/LFR_Archive.zip" TargetMode="External"/><Relationship Id="rId91" Type="http://schemas.openxmlformats.org/officeDocument/2006/relationships/hyperlink" Target="http://media.wizards.com/downloads/dnd/LFR_Archive.zip" TargetMode="External"/><Relationship Id="rId145" Type="http://schemas.openxmlformats.org/officeDocument/2006/relationships/hyperlink" Target="http://media.wizards.com/downloads/dnd/LFR_Archive.zip" TargetMode="External"/><Relationship Id="rId166" Type="http://schemas.openxmlformats.org/officeDocument/2006/relationships/hyperlink" Target="http://livingforgottenrealms.com/adventures/ADAP0201LFR.zip" TargetMode="External"/><Relationship Id="rId187" Type="http://schemas.openxmlformats.org/officeDocument/2006/relationships/hyperlink" Target="http://livingforgottenrealms.com/adventures/ADCP0401LFR.zip" TargetMode="External"/><Relationship Id="rId1" Type="http://schemas.openxmlformats.org/officeDocument/2006/relationships/hyperlink" Target="http://livingforgottenrealms.com/adventures/CORE0101LFR.zip" TargetMode="External"/><Relationship Id="rId212" Type="http://schemas.openxmlformats.org/officeDocument/2006/relationships/hyperlink" Target="http://livingforgottenrealms.com/adventures/EPIC0402LFR.zip" TargetMode="External"/><Relationship Id="rId233" Type="http://schemas.openxmlformats.org/officeDocument/2006/relationships/hyperlink" Target="http://livingforgottenrealms.com/adventures/MYRE0302LFR.zip" TargetMode="External"/><Relationship Id="rId254" Type="http://schemas.openxmlformats.org/officeDocument/2006/relationships/hyperlink" Target="http://media.wizards.com/downloads/dnd/LFR_Archive.zip" TargetMode="External"/><Relationship Id="rId28" Type="http://schemas.openxmlformats.org/officeDocument/2006/relationships/hyperlink" Target="http://livingforgottenrealms.com/adventures/CORE0301LFR.zip" TargetMode="External"/><Relationship Id="rId49" Type="http://schemas.openxmlformats.org/officeDocument/2006/relationships/hyperlink" Target="http://livingforgottenrealms.com/adventures/AGLA0203LFR.zip" TargetMode="External"/><Relationship Id="rId114" Type="http://schemas.openxmlformats.org/officeDocument/2006/relationships/hyperlink" Target="http://livingforgottenrealms.com/adventures/IMPI0204LFR.zip" TargetMode="External"/><Relationship Id="rId275" Type="http://schemas.openxmlformats.org/officeDocument/2006/relationships/hyperlink" Target="http://livingforgottenrealms.com/adventures/SPEC0501LFR.zip" TargetMode="External"/><Relationship Id="rId60" Type="http://schemas.openxmlformats.org/officeDocument/2006/relationships/hyperlink" Target="http://livingforgottenrealms.com/adventures/BALD0104LFR.zip" TargetMode="External"/><Relationship Id="rId81" Type="http://schemas.openxmlformats.org/officeDocument/2006/relationships/hyperlink" Target="http://media.wizards.com/downloads/dnd/LFR_Archive.zip" TargetMode="External"/><Relationship Id="rId135" Type="http://schemas.openxmlformats.org/officeDocument/2006/relationships/hyperlink" Target="http://livingforgottenrealms.com/adventures/TYMA0102LFR.zip" TargetMode="External"/><Relationship Id="rId156" Type="http://schemas.openxmlformats.org/officeDocument/2006/relationships/hyperlink" Target="http://livingforgottenrealms.com/adventures/WATE0302LFR.zip" TargetMode="External"/><Relationship Id="rId177" Type="http://schemas.openxmlformats.org/officeDocument/2006/relationships/hyperlink" Target="http://livingforgottenrealms.com/adventures/ADAP0408LFR.zip" TargetMode="External"/><Relationship Id="rId198" Type="http://schemas.openxmlformats.org/officeDocument/2006/relationships/hyperlink" Target="http://livingforgottenrealms.com/adventures/ELTU0301LFR.zip" TargetMode="External"/><Relationship Id="rId202" Type="http://schemas.openxmlformats.org/officeDocument/2006/relationships/hyperlink" Target="http://livingforgottenrealms.com/adventures/ELTU0305LFR.zip" TargetMode="External"/><Relationship Id="rId223" Type="http://schemas.openxmlformats.org/officeDocument/2006/relationships/hyperlink" Target="http://media.wizards.com/downloads/dnd/LFR_Archive.zip" TargetMode="External"/><Relationship Id="rId244" Type="http://schemas.openxmlformats.org/officeDocument/2006/relationships/hyperlink" Target="http://www.livingforgottenrealms.com/adventures/NEVE0501LFR.zip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fr-oxford.oxif.org/blurbs.html" TargetMode="External"/><Relationship Id="rId117" Type="http://schemas.openxmlformats.org/officeDocument/2006/relationships/hyperlink" Target="http://www.lfr-oxford.oxif.org/blurbs.html" TargetMode="External"/><Relationship Id="rId21" Type="http://schemas.openxmlformats.org/officeDocument/2006/relationships/hyperlink" Target="http://www.lfr-oxford.oxif.org/blurbs.html" TargetMode="External"/><Relationship Id="rId42" Type="http://schemas.openxmlformats.org/officeDocument/2006/relationships/hyperlink" Target="http://www.lfr-oxford.oxif.org/blurbs.html" TargetMode="External"/><Relationship Id="rId47" Type="http://schemas.openxmlformats.org/officeDocument/2006/relationships/hyperlink" Target="http://www.lfr-oxford.oxif.org/blurbs.html" TargetMode="External"/><Relationship Id="rId63" Type="http://schemas.openxmlformats.org/officeDocument/2006/relationships/hyperlink" Target="http://www.lfr-oxford.oxif.org/blurbs.html" TargetMode="External"/><Relationship Id="rId68" Type="http://schemas.openxmlformats.org/officeDocument/2006/relationships/hyperlink" Target="http://www.lfr-oxford.oxif.org/blurbs.html" TargetMode="External"/><Relationship Id="rId84" Type="http://schemas.openxmlformats.org/officeDocument/2006/relationships/hyperlink" Target="http://www.lfr-oxford.oxif.org/blurbs.html" TargetMode="External"/><Relationship Id="rId89" Type="http://schemas.openxmlformats.org/officeDocument/2006/relationships/hyperlink" Target="http://www.lfr-oxford.oxif.org/blurbs.html" TargetMode="External"/><Relationship Id="rId112" Type="http://schemas.openxmlformats.org/officeDocument/2006/relationships/hyperlink" Target="http://www.lfr-oxford.oxif.org/blurbs.html" TargetMode="External"/><Relationship Id="rId133" Type="http://schemas.openxmlformats.org/officeDocument/2006/relationships/hyperlink" Target="http://www.lfr-oxford.oxif.org/blurbs.html" TargetMode="External"/><Relationship Id="rId138" Type="http://schemas.openxmlformats.org/officeDocument/2006/relationships/hyperlink" Target="http://www.lfr-oxford.oxif.org/blurbs.html" TargetMode="External"/><Relationship Id="rId154" Type="http://schemas.openxmlformats.org/officeDocument/2006/relationships/hyperlink" Target="http://www.lfr-oxford.oxif.org/blurbs.html" TargetMode="External"/><Relationship Id="rId159" Type="http://schemas.openxmlformats.org/officeDocument/2006/relationships/hyperlink" Target="http://www.lfr-oxford.oxif.org/blurbs.html" TargetMode="External"/><Relationship Id="rId170" Type="http://schemas.openxmlformats.org/officeDocument/2006/relationships/hyperlink" Target="http://www.wizards.com/DnD/Product.aspx?x=dnd/products/dndacc/217507200" TargetMode="External"/><Relationship Id="rId16" Type="http://schemas.openxmlformats.org/officeDocument/2006/relationships/hyperlink" Target="http://www.lfr-oxford.oxif.org/blurbs.html" TargetMode="External"/><Relationship Id="rId107" Type="http://schemas.openxmlformats.org/officeDocument/2006/relationships/hyperlink" Target="http://www.lfr-oxford.oxif.org/blurbs.html" TargetMode="External"/><Relationship Id="rId11" Type="http://schemas.openxmlformats.org/officeDocument/2006/relationships/hyperlink" Target="http://www.lfr-oxford.oxif.org/blurbs.html" TargetMode="External"/><Relationship Id="rId32" Type="http://schemas.openxmlformats.org/officeDocument/2006/relationships/hyperlink" Target="http://www.lfr-oxford.oxif.org/blurbs.html" TargetMode="External"/><Relationship Id="rId37" Type="http://schemas.openxmlformats.org/officeDocument/2006/relationships/hyperlink" Target="http://www.lfr-oxford.oxif.org/blurbs.html" TargetMode="External"/><Relationship Id="rId53" Type="http://schemas.openxmlformats.org/officeDocument/2006/relationships/hyperlink" Target="http://www.lfr-oxford.oxif.org/blurbs.html" TargetMode="External"/><Relationship Id="rId58" Type="http://schemas.openxmlformats.org/officeDocument/2006/relationships/hyperlink" Target="http://www.lfr-oxford.oxif.org/blurbs.html" TargetMode="External"/><Relationship Id="rId74" Type="http://schemas.openxmlformats.org/officeDocument/2006/relationships/hyperlink" Target="http://www.lfr-oxford.oxif.org/blurbs.html" TargetMode="External"/><Relationship Id="rId79" Type="http://schemas.openxmlformats.org/officeDocument/2006/relationships/hyperlink" Target="http://www.lfr-oxford.oxif.org/blurbs.html" TargetMode="External"/><Relationship Id="rId102" Type="http://schemas.openxmlformats.org/officeDocument/2006/relationships/hyperlink" Target="http://www.lfr-oxford.oxif.org/blurbs.html" TargetMode="External"/><Relationship Id="rId123" Type="http://schemas.openxmlformats.org/officeDocument/2006/relationships/hyperlink" Target="http://www.lfr-oxford.oxif.org/blurbs.html" TargetMode="External"/><Relationship Id="rId128" Type="http://schemas.openxmlformats.org/officeDocument/2006/relationships/hyperlink" Target="http://www.lfr-oxford.oxif.org/blurbs.html" TargetMode="External"/><Relationship Id="rId144" Type="http://schemas.openxmlformats.org/officeDocument/2006/relationships/hyperlink" Target="http://www.lfr-oxford.oxif.org/blurbs.html" TargetMode="External"/><Relationship Id="rId149" Type="http://schemas.openxmlformats.org/officeDocument/2006/relationships/hyperlink" Target="http://www.lfr-oxford.oxif.org/blurbs.html" TargetMode="External"/><Relationship Id="rId5" Type="http://schemas.openxmlformats.org/officeDocument/2006/relationships/hyperlink" Target="http://www.lfr-oxford.oxif.org/blurbs.html" TargetMode="External"/><Relationship Id="rId90" Type="http://schemas.openxmlformats.org/officeDocument/2006/relationships/hyperlink" Target="http://www.lfr-oxford.oxif.org/blurbs.html" TargetMode="External"/><Relationship Id="rId95" Type="http://schemas.openxmlformats.org/officeDocument/2006/relationships/hyperlink" Target="http://www.lfr-oxford.oxif.org/blurbs.html" TargetMode="External"/><Relationship Id="rId160" Type="http://schemas.openxmlformats.org/officeDocument/2006/relationships/hyperlink" Target="http://www.lfr-oxford.oxif.org/blurbs.html" TargetMode="External"/><Relationship Id="rId165" Type="http://schemas.openxmlformats.org/officeDocument/2006/relationships/hyperlink" Target="http://www.lfr-oxford.oxif.org/blurbs.html" TargetMode="External"/><Relationship Id="rId22" Type="http://schemas.openxmlformats.org/officeDocument/2006/relationships/hyperlink" Target="http://www.lfr-oxford.oxif.org/blurbs.html" TargetMode="External"/><Relationship Id="rId27" Type="http://schemas.openxmlformats.org/officeDocument/2006/relationships/hyperlink" Target="http://www.lfr-oxford.oxif.org/blurbs.html" TargetMode="External"/><Relationship Id="rId43" Type="http://schemas.openxmlformats.org/officeDocument/2006/relationships/hyperlink" Target="http://www.lfr-oxford.oxif.org/blurbs.html" TargetMode="External"/><Relationship Id="rId48" Type="http://schemas.openxmlformats.org/officeDocument/2006/relationships/hyperlink" Target="http://www.lfr-oxford.oxif.org/blurbs.html" TargetMode="External"/><Relationship Id="rId64" Type="http://schemas.openxmlformats.org/officeDocument/2006/relationships/hyperlink" Target="http://www.lfr-oxford.oxif.org/blurbs.html" TargetMode="External"/><Relationship Id="rId69" Type="http://schemas.openxmlformats.org/officeDocument/2006/relationships/hyperlink" Target="http://www.lfr-oxford.oxif.org/blurbs.html" TargetMode="External"/><Relationship Id="rId113" Type="http://schemas.openxmlformats.org/officeDocument/2006/relationships/hyperlink" Target="http://www.lfr-oxford.oxif.org/blurbs.html" TargetMode="External"/><Relationship Id="rId118" Type="http://schemas.openxmlformats.org/officeDocument/2006/relationships/hyperlink" Target="http://www.lfr-oxford.oxif.org/blurbs.html" TargetMode="External"/><Relationship Id="rId134" Type="http://schemas.openxmlformats.org/officeDocument/2006/relationships/hyperlink" Target="http://www.wizards.com/DnD/Product.aspx?x=dnd/products/dndacc/217647400" TargetMode="External"/><Relationship Id="rId139" Type="http://schemas.openxmlformats.org/officeDocument/2006/relationships/hyperlink" Target="http://www.lfr-oxford.oxif.org/blurbs.html" TargetMode="External"/><Relationship Id="rId80" Type="http://schemas.openxmlformats.org/officeDocument/2006/relationships/hyperlink" Target="http://www.lfr-oxford.oxif.org/blurbs.html" TargetMode="External"/><Relationship Id="rId85" Type="http://schemas.openxmlformats.org/officeDocument/2006/relationships/hyperlink" Target="http://www.lfr-oxford.oxif.org/blurbs.html" TargetMode="External"/><Relationship Id="rId150" Type="http://schemas.openxmlformats.org/officeDocument/2006/relationships/hyperlink" Target="http://www.lfr-oxford.oxif.org/blurbs.html" TargetMode="External"/><Relationship Id="rId155" Type="http://schemas.openxmlformats.org/officeDocument/2006/relationships/hyperlink" Target="http://www.lfr-oxford.oxif.org/blurbs.html" TargetMode="External"/><Relationship Id="rId171" Type="http://schemas.openxmlformats.org/officeDocument/2006/relationships/hyperlink" Target="http://www.lfr-oxford.oxif.org/blurbs.html" TargetMode="External"/><Relationship Id="rId12" Type="http://schemas.openxmlformats.org/officeDocument/2006/relationships/hyperlink" Target="http://www.lfr-oxford.oxif.org/blurbs.html" TargetMode="External"/><Relationship Id="rId17" Type="http://schemas.openxmlformats.org/officeDocument/2006/relationships/hyperlink" Target="http://www.lfr-oxford.oxif.org/blurbs.html" TargetMode="External"/><Relationship Id="rId33" Type="http://schemas.openxmlformats.org/officeDocument/2006/relationships/hyperlink" Target="http://www.lfr-oxford.oxif.org/blurbs.html" TargetMode="External"/><Relationship Id="rId38" Type="http://schemas.openxmlformats.org/officeDocument/2006/relationships/hyperlink" Target="http://www.lfr-oxford.oxif.org/blurbs.html" TargetMode="External"/><Relationship Id="rId59" Type="http://schemas.openxmlformats.org/officeDocument/2006/relationships/hyperlink" Target="http://www.lfr-oxford.oxif.org/blurbs.html" TargetMode="External"/><Relationship Id="rId103" Type="http://schemas.openxmlformats.org/officeDocument/2006/relationships/hyperlink" Target="http://www.lfr-oxford.oxif.org/blurbs.html" TargetMode="External"/><Relationship Id="rId108" Type="http://schemas.openxmlformats.org/officeDocument/2006/relationships/hyperlink" Target="http://www.lfr-oxford.oxif.org/blurbs.html" TargetMode="External"/><Relationship Id="rId124" Type="http://schemas.openxmlformats.org/officeDocument/2006/relationships/hyperlink" Target="http://www.lfr-oxford.oxif.org/blurbs.html" TargetMode="External"/><Relationship Id="rId129" Type="http://schemas.openxmlformats.org/officeDocument/2006/relationships/hyperlink" Target="http://www.lfr-oxford.oxif.org/blurbs.html" TargetMode="External"/><Relationship Id="rId54" Type="http://schemas.openxmlformats.org/officeDocument/2006/relationships/hyperlink" Target="http://www.lfr-oxford.oxif.org/blurbs.html" TargetMode="External"/><Relationship Id="rId70" Type="http://schemas.openxmlformats.org/officeDocument/2006/relationships/hyperlink" Target="http://www.lfr-oxford.oxif.org/blurbs.html" TargetMode="External"/><Relationship Id="rId75" Type="http://schemas.openxmlformats.org/officeDocument/2006/relationships/hyperlink" Target="http://www.lfr-oxford.oxif.org/blurbs.html" TargetMode="External"/><Relationship Id="rId91" Type="http://schemas.openxmlformats.org/officeDocument/2006/relationships/hyperlink" Target="http://www.lfr-oxford.oxif.org/blurbs.html" TargetMode="External"/><Relationship Id="rId96" Type="http://schemas.openxmlformats.org/officeDocument/2006/relationships/hyperlink" Target="http://www.lfr-oxford.oxif.org/blurbs.html" TargetMode="External"/><Relationship Id="rId140" Type="http://schemas.openxmlformats.org/officeDocument/2006/relationships/hyperlink" Target="http://www.lfr-oxford.oxif.org/blurbs.html" TargetMode="External"/><Relationship Id="rId145" Type="http://schemas.openxmlformats.org/officeDocument/2006/relationships/hyperlink" Target="http://www.lfr-oxford.oxif.org/blurbs.html" TargetMode="External"/><Relationship Id="rId161" Type="http://schemas.openxmlformats.org/officeDocument/2006/relationships/hyperlink" Target="http://www.lfr-oxford.oxif.org/cards.html" TargetMode="External"/><Relationship Id="rId166" Type="http://schemas.openxmlformats.org/officeDocument/2006/relationships/hyperlink" Target="http://www.lfr-oxford.oxif.org/blurbs.html" TargetMode="External"/><Relationship Id="rId1" Type="http://schemas.openxmlformats.org/officeDocument/2006/relationships/hyperlink" Target="http://www.lfr-oxford.oxif.org/blurbs.html" TargetMode="External"/><Relationship Id="rId6" Type="http://schemas.openxmlformats.org/officeDocument/2006/relationships/hyperlink" Target="http://www.lfr-oxford.oxif.org/blurbs.html" TargetMode="External"/><Relationship Id="rId15" Type="http://schemas.openxmlformats.org/officeDocument/2006/relationships/hyperlink" Target="http://www.lfr-oxford.oxif.org/blurbs.html" TargetMode="External"/><Relationship Id="rId23" Type="http://schemas.openxmlformats.org/officeDocument/2006/relationships/hyperlink" Target="http://www.lfr-oxford.oxif.org/blurbs.html" TargetMode="External"/><Relationship Id="rId28" Type="http://schemas.openxmlformats.org/officeDocument/2006/relationships/hyperlink" Target="http://www.lfr-oxford.oxif.org/blurbs.html" TargetMode="External"/><Relationship Id="rId36" Type="http://schemas.openxmlformats.org/officeDocument/2006/relationships/hyperlink" Target="http://www.lfr-oxford.oxif.org/blurbs.html" TargetMode="External"/><Relationship Id="rId49" Type="http://schemas.openxmlformats.org/officeDocument/2006/relationships/hyperlink" Target="http://www.lfr-oxford.oxif.org/blurbs.html" TargetMode="External"/><Relationship Id="rId57" Type="http://schemas.openxmlformats.org/officeDocument/2006/relationships/hyperlink" Target="http://www.lfr-oxford.oxif.org/blurbs.html" TargetMode="External"/><Relationship Id="rId106" Type="http://schemas.openxmlformats.org/officeDocument/2006/relationships/hyperlink" Target="http://www.lfr-oxford.oxif.org/blurbs.html" TargetMode="External"/><Relationship Id="rId114" Type="http://schemas.openxmlformats.org/officeDocument/2006/relationships/hyperlink" Target="http://www.lfr-oxford.oxif.org/blurbs.html" TargetMode="External"/><Relationship Id="rId119" Type="http://schemas.openxmlformats.org/officeDocument/2006/relationships/hyperlink" Target="http://www.lfr-oxford.oxif.org/blurbs.html" TargetMode="External"/><Relationship Id="rId127" Type="http://schemas.openxmlformats.org/officeDocument/2006/relationships/hyperlink" Target="http://www.lfr-oxford.oxif.org/blurbs.html" TargetMode="External"/><Relationship Id="rId10" Type="http://schemas.openxmlformats.org/officeDocument/2006/relationships/hyperlink" Target="http://www.lfr-oxford.oxif.org/blurbs.html" TargetMode="External"/><Relationship Id="rId31" Type="http://schemas.openxmlformats.org/officeDocument/2006/relationships/hyperlink" Target="http://www.lfr-oxford.oxif.org/blurbs.html" TargetMode="External"/><Relationship Id="rId44" Type="http://schemas.openxmlformats.org/officeDocument/2006/relationships/hyperlink" Target="http://www.lfr-oxford.oxif.org/blurbs.html" TargetMode="External"/><Relationship Id="rId52" Type="http://schemas.openxmlformats.org/officeDocument/2006/relationships/hyperlink" Target="http://www.lfr-oxford.oxif.org/blurbs.html" TargetMode="External"/><Relationship Id="rId60" Type="http://schemas.openxmlformats.org/officeDocument/2006/relationships/hyperlink" Target="http://www.lfr-oxford.oxif.org/blurbs.html" TargetMode="External"/><Relationship Id="rId65" Type="http://schemas.openxmlformats.org/officeDocument/2006/relationships/hyperlink" Target="http://www.lfr-oxford.oxif.org/blurbs.html" TargetMode="External"/><Relationship Id="rId73" Type="http://schemas.openxmlformats.org/officeDocument/2006/relationships/hyperlink" Target="http://www.lfr-oxford.oxif.org/blurbs.html" TargetMode="External"/><Relationship Id="rId78" Type="http://schemas.openxmlformats.org/officeDocument/2006/relationships/hyperlink" Target="http://www.lfr-oxford.oxif.org/blurbs.html" TargetMode="External"/><Relationship Id="rId81" Type="http://schemas.openxmlformats.org/officeDocument/2006/relationships/hyperlink" Target="http://www.lfr-oxford.oxif.org/blurbs.html" TargetMode="External"/><Relationship Id="rId86" Type="http://schemas.openxmlformats.org/officeDocument/2006/relationships/hyperlink" Target="http://www.lfr-oxford.oxif.org/blurbs.html" TargetMode="External"/><Relationship Id="rId94" Type="http://schemas.openxmlformats.org/officeDocument/2006/relationships/hyperlink" Target="http://www.lfr-oxford.oxif.org/blurbs.html" TargetMode="External"/><Relationship Id="rId99" Type="http://schemas.openxmlformats.org/officeDocument/2006/relationships/hyperlink" Target="http://www.lfr-oxford.oxif.org/blurbs.html" TargetMode="External"/><Relationship Id="rId101" Type="http://schemas.openxmlformats.org/officeDocument/2006/relationships/hyperlink" Target="http://www.lfr-oxford.oxif.org/blurbs.html" TargetMode="External"/><Relationship Id="rId122" Type="http://schemas.openxmlformats.org/officeDocument/2006/relationships/hyperlink" Target="http://www.lfr-oxford.oxif.org/blurbs.html" TargetMode="External"/><Relationship Id="rId130" Type="http://schemas.openxmlformats.org/officeDocument/2006/relationships/hyperlink" Target="http://www.wizards.com/DnD/Product.aspx?x=dnd/products/dndacc/217647400" TargetMode="External"/><Relationship Id="rId135" Type="http://schemas.openxmlformats.org/officeDocument/2006/relationships/hyperlink" Target="http://www.lfr-oxford.oxif.org/blurbs.html" TargetMode="External"/><Relationship Id="rId143" Type="http://schemas.openxmlformats.org/officeDocument/2006/relationships/hyperlink" Target="http://www.lfr-oxford.oxif.org/blurbs.html" TargetMode="External"/><Relationship Id="rId148" Type="http://schemas.openxmlformats.org/officeDocument/2006/relationships/hyperlink" Target="http://www.lfr-oxford.oxif.org/blurbs.html" TargetMode="External"/><Relationship Id="rId151" Type="http://schemas.openxmlformats.org/officeDocument/2006/relationships/hyperlink" Target="http://www.lfr-oxford.oxif.org/blurbs.html" TargetMode="External"/><Relationship Id="rId156" Type="http://schemas.openxmlformats.org/officeDocument/2006/relationships/hyperlink" Target="http://www.lfr-oxford.oxif.org/blurbs.html" TargetMode="External"/><Relationship Id="rId164" Type="http://schemas.openxmlformats.org/officeDocument/2006/relationships/hyperlink" Target="http://www.lfr-oxford.oxif.org/cards.html" TargetMode="External"/><Relationship Id="rId169" Type="http://schemas.openxmlformats.org/officeDocument/2006/relationships/hyperlink" Target="http://www.lfr-oxford.oxif.org/blurbs.html" TargetMode="External"/><Relationship Id="rId4" Type="http://schemas.openxmlformats.org/officeDocument/2006/relationships/hyperlink" Target="http://www.lfr-oxford.oxif.org/blurbs.html" TargetMode="External"/><Relationship Id="rId9" Type="http://schemas.openxmlformats.org/officeDocument/2006/relationships/hyperlink" Target="http://www.lfr-oxford.oxif.org/blurbs.html" TargetMode="External"/><Relationship Id="rId172" Type="http://schemas.openxmlformats.org/officeDocument/2006/relationships/hyperlink" Target="http://www.lfr-oxford.oxif.org/blurbs.html" TargetMode="External"/><Relationship Id="rId13" Type="http://schemas.openxmlformats.org/officeDocument/2006/relationships/hyperlink" Target="http://www.lfr-oxford.oxif.org/blurbs.html" TargetMode="External"/><Relationship Id="rId18" Type="http://schemas.openxmlformats.org/officeDocument/2006/relationships/hyperlink" Target="http://www.lfr-oxford.oxif.org/blurbs.html" TargetMode="External"/><Relationship Id="rId39" Type="http://schemas.openxmlformats.org/officeDocument/2006/relationships/hyperlink" Target="http://www.lfr-oxford.oxif.org/blurbs.html" TargetMode="External"/><Relationship Id="rId109" Type="http://schemas.openxmlformats.org/officeDocument/2006/relationships/hyperlink" Target="http://www.lfr-oxford.oxif.org/blurbs.html" TargetMode="External"/><Relationship Id="rId34" Type="http://schemas.openxmlformats.org/officeDocument/2006/relationships/hyperlink" Target="http://www.lfr-oxford.oxif.org/blurbs.html" TargetMode="External"/><Relationship Id="rId50" Type="http://schemas.openxmlformats.org/officeDocument/2006/relationships/hyperlink" Target="http://www.lfr-oxford.oxif.org/blurbs.html" TargetMode="External"/><Relationship Id="rId55" Type="http://schemas.openxmlformats.org/officeDocument/2006/relationships/hyperlink" Target="http://www.lfr-oxford.oxif.org/blurbs.html" TargetMode="External"/><Relationship Id="rId76" Type="http://schemas.openxmlformats.org/officeDocument/2006/relationships/hyperlink" Target="http://www.lfr-oxford.oxif.org/blurbs.html" TargetMode="External"/><Relationship Id="rId97" Type="http://schemas.openxmlformats.org/officeDocument/2006/relationships/hyperlink" Target="http://www.lfr-oxford.oxif.org/blurbs.html" TargetMode="External"/><Relationship Id="rId104" Type="http://schemas.openxmlformats.org/officeDocument/2006/relationships/hyperlink" Target="http://www.lfr-oxford.oxif.org/blurbs.html" TargetMode="External"/><Relationship Id="rId120" Type="http://schemas.openxmlformats.org/officeDocument/2006/relationships/hyperlink" Target="http://www.lfr-oxford.oxif.org/blurbs.html" TargetMode="External"/><Relationship Id="rId125" Type="http://schemas.openxmlformats.org/officeDocument/2006/relationships/hyperlink" Target="http://www.lfr-oxford.oxif.org/blurbs.html" TargetMode="External"/><Relationship Id="rId141" Type="http://schemas.openxmlformats.org/officeDocument/2006/relationships/hyperlink" Target="http://www.lfr-oxford.oxif.org/blurbs.html" TargetMode="External"/><Relationship Id="rId146" Type="http://schemas.openxmlformats.org/officeDocument/2006/relationships/hyperlink" Target="http://www.lfr-oxford.oxif.org/blurbs.html" TargetMode="External"/><Relationship Id="rId167" Type="http://schemas.openxmlformats.org/officeDocument/2006/relationships/hyperlink" Target="http://www.lfr-oxford.oxif.org/blurbs.html" TargetMode="External"/><Relationship Id="rId7" Type="http://schemas.openxmlformats.org/officeDocument/2006/relationships/hyperlink" Target="http://www.lfr-oxford.oxif.org/blurbs.html" TargetMode="External"/><Relationship Id="rId71" Type="http://schemas.openxmlformats.org/officeDocument/2006/relationships/hyperlink" Target="http://www.lfr-oxford.oxif.org/blurbs.html" TargetMode="External"/><Relationship Id="rId92" Type="http://schemas.openxmlformats.org/officeDocument/2006/relationships/hyperlink" Target="http://www.lfr-oxford.oxif.org/blurbs.html" TargetMode="External"/><Relationship Id="rId162" Type="http://schemas.openxmlformats.org/officeDocument/2006/relationships/hyperlink" Target="http://www.lfr-oxford.oxif.org/blurbs.html" TargetMode="External"/><Relationship Id="rId2" Type="http://schemas.openxmlformats.org/officeDocument/2006/relationships/hyperlink" Target="http://www.lfr-oxford.oxif.org/blurbs.html" TargetMode="External"/><Relationship Id="rId29" Type="http://schemas.openxmlformats.org/officeDocument/2006/relationships/hyperlink" Target="http://www.lfr-oxford.oxif.org/blurbs.html" TargetMode="External"/><Relationship Id="rId24" Type="http://schemas.openxmlformats.org/officeDocument/2006/relationships/hyperlink" Target="http://www.lfr-oxford.oxif.org/blurbs.html" TargetMode="External"/><Relationship Id="rId40" Type="http://schemas.openxmlformats.org/officeDocument/2006/relationships/hyperlink" Target="http://www.lfr-oxford.oxif.org/blurbs.html" TargetMode="External"/><Relationship Id="rId45" Type="http://schemas.openxmlformats.org/officeDocument/2006/relationships/hyperlink" Target="http://www.lfr-oxford.oxif.org/blurbs.html" TargetMode="External"/><Relationship Id="rId66" Type="http://schemas.openxmlformats.org/officeDocument/2006/relationships/hyperlink" Target="http://www.lfr-oxford.oxif.org/blurbs.html" TargetMode="External"/><Relationship Id="rId87" Type="http://schemas.openxmlformats.org/officeDocument/2006/relationships/hyperlink" Target="http://www.lfr-oxford.oxif.org/blurbs.html" TargetMode="External"/><Relationship Id="rId110" Type="http://schemas.openxmlformats.org/officeDocument/2006/relationships/hyperlink" Target="http://www.lfr-oxford.oxif.org/blurbs.html" TargetMode="External"/><Relationship Id="rId115" Type="http://schemas.openxmlformats.org/officeDocument/2006/relationships/hyperlink" Target="http://www.lfr-oxford.oxif.org/blurbs.html" TargetMode="External"/><Relationship Id="rId131" Type="http://schemas.openxmlformats.org/officeDocument/2006/relationships/hyperlink" Target="http://www.lfr-oxford.oxif.org/blurbs.html" TargetMode="External"/><Relationship Id="rId136" Type="http://schemas.openxmlformats.org/officeDocument/2006/relationships/hyperlink" Target="http://www.wizards.com/DnD/TOC.aspx?x=dnd/4new/dutoc/159" TargetMode="External"/><Relationship Id="rId157" Type="http://schemas.openxmlformats.org/officeDocument/2006/relationships/hyperlink" Target="http://www.wizards.com/DND/Product.aspx?x=dnd/products/frnovel/240487400" TargetMode="External"/><Relationship Id="rId61" Type="http://schemas.openxmlformats.org/officeDocument/2006/relationships/hyperlink" Target="http://www.lfr-oxford.oxif.org/blurbs.html" TargetMode="External"/><Relationship Id="rId82" Type="http://schemas.openxmlformats.org/officeDocument/2006/relationships/hyperlink" Target="http://www.lfr-oxford.oxif.org/blurbs.html" TargetMode="External"/><Relationship Id="rId152" Type="http://schemas.openxmlformats.org/officeDocument/2006/relationships/hyperlink" Target="http://www.lfr-oxford.oxif.org/blurbs.html" TargetMode="External"/><Relationship Id="rId19" Type="http://schemas.openxmlformats.org/officeDocument/2006/relationships/hyperlink" Target="http://www.lfr-oxford.oxif.org/blurbs.html" TargetMode="External"/><Relationship Id="rId14" Type="http://schemas.openxmlformats.org/officeDocument/2006/relationships/hyperlink" Target="http://www.lfr-oxford.oxif.org/blurbs.html" TargetMode="External"/><Relationship Id="rId30" Type="http://schemas.openxmlformats.org/officeDocument/2006/relationships/hyperlink" Target="http://www.lfr-oxford.oxif.org/blurbs.html" TargetMode="External"/><Relationship Id="rId35" Type="http://schemas.openxmlformats.org/officeDocument/2006/relationships/hyperlink" Target="http://www.lfr-oxford.oxif.org/blurbs.html" TargetMode="External"/><Relationship Id="rId56" Type="http://schemas.openxmlformats.org/officeDocument/2006/relationships/hyperlink" Target="http://www.lfr-oxford.oxif.org/blurbs.html" TargetMode="External"/><Relationship Id="rId77" Type="http://schemas.openxmlformats.org/officeDocument/2006/relationships/hyperlink" Target="http://www.lfr-oxford.oxif.org/blurbs.html" TargetMode="External"/><Relationship Id="rId100" Type="http://schemas.openxmlformats.org/officeDocument/2006/relationships/hyperlink" Target="http://www.lfr-oxford.oxif.org/blurbs.html" TargetMode="External"/><Relationship Id="rId105" Type="http://schemas.openxmlformats.org/officeDocument/2006/relationships/hyperlink" Target="http://www.lfr-oxford.oxif.org/blurbs.html" TargetMode="External"/><Relationship Id="rId126" Type="http://schemas.openxmlformats.org/officeDocument/2006/relationships/hyperlink" Target="http://www.lfr-oxford.oxif.org/blurbs.html" TargetMode="External"/><Relationship Id="rId147" Type="http://schemas.openxmlformats.org/officeDocument/2006/relationships/hyperlink" Target="http://www.lfr-oxford.oxif.org/blurbs.html" TargetMode="External"/><Relationship Id="rId168" Type="http://schemas.openxmlformats.org/officeDocument/2006/relationships/hyperlink" Target="http://www.lfr-oxford.oxif.org/blurbs.html" TargetMode="External"/><Relationship Id="rId8" Type="http://schemas.openxmlformats.org/officeDocument/2006/relationships/hyperlink" Target="http://www.lfr-oxford.oxif.org/blurbs.html" TargetMode="External"/><Relationship Id="rId51" Type="http://schemas.openxmlformats.org/officeDocument/2006/relationships/hyperlink" Target="http://www.lfr-oxford.oxif.org/blurbs.html" TargetMode="External"/><Relationship Id="rId72" Type="http://schemas.openxmlformats.org/officeDocument/2006/relationships/hyperlink" Target="http://www.lfr-oxford.oxif.org/blurbs.html" TargetMode="External"/><Relationship Id="rId93" Type="http://schemas.openxmlformats.org/officeDocument/2006/relationships/hyperlink" Target="http://www.lfr-oxford.oxif.org/blurbs.html" TargetMode="External"/><Relationship Id="rId98" Type="http://schemas.openxmlformats.org/officeDocument/2006/relationships/hyperlink" Target="http://www.lfr-oxford.oxif.org/blurbs.html" TargetMode="External"/><Relationship Id="rId121" Type="http://schemas.openxmlformats.org/officeDocument/2006/relationships/hyperlink" Target="http://www.lfr-oxford.oxif.org/blurbs.html" TargetMode="External"/><Relationship Id="rId142" Type="http://schemas.openxmlformats.org/officeDocument/2006/relationships/hyperlink" Target="http://www.lfr-oxford.oxif.org/blurbs.html" TargetMode="External"/><Relationship Id="rId163" Type="http://schemas.openxmlformats.org/officeDocument/2006/relationships/hyperlink" Target="http://www.lfr-oxford.oxif.org/blurbs.html" TargetMode="External"/><Relationship Id="rId3" Type="http://schemas.openxmlformats.org/officeDocument/2006/relationships/hyperlink" Target="http://www.lfr-oxford.oxif.org/blurbs.html" TargetMode="External"/><Relationship Id="rId25" Type="http://schemas.openxmlformats.org/officeDocument/2006/relationships/hyperlink" Target="http://www.lfr-oxford.oxif.org/blurbs.html" TargetMode="External"/><Relationship Id="rId46" Type="http://schemas.openxmlformats.org/officeDocument/2006/relationships/hyperlink" Target="http://www.lfr-oxford.oxif.org/blurbs.html" TargetMode="External"/><Relationship Id="rId67" Type="http://schemas.openxmlformats.org/officeDocument/2006/relationships/hyperlink" Target="http://www.lfr-oxford.oxif.org/blurbs.html" TargetMode="External"/><Relationship Id="rId116" Type="http://schemas.openxmlformats.org/officeDocument/2006/relationships/hyperlink" Target="http://www.lfr-oxford.oxif.org/blurbs.html" TargetMode="External"/><Relationship Id="rId137" Type="http://schemas.openxmlformats.org/officeDocument/2006/relationships/hyperlink" Target="http://www.lfr-oxford.oxif.org/blurbs.html" TargetMode="External"/><Relationship Id="rId158" Type="http://schemas.openxmlformats.org/officeDocument/2006/relationships/hyperlink" Target="http://www.lfr-oxford.oxif.org/blurbs.html" TargetMode="External"/><Relationship Id="rId20" Type="http://schemas.openxmlformats.org/officeDocument/2006/relationships/hyperlink" Target="http://www.lfr-oxford.oxif.org/blurbs.html" TargetMode="External"/><Relationship Id="rId41" Type="http://schemas.openxmlformats.org/officeDocument/2006/relationships/hyperlink" Target="http://www.lfr-oxford.oxif.org/blurbs.html" TargetMode="External"/><Relationship Id="rId62" Type="http://schemas.openxmlformats.org/officeDocument/2006/relationships/hyperlink" Target="http://www.lfr-oxford.oxif.org/blurbs.html" TargetMode="External"/><Relationship Id="rId83" Type="http://schemas.openxmlformats.org/officeDocument/2006/relationships/hyperlink" Target="http://www.lfr-oxford.oxif.org/blurbs.html" TargetMode="External"/><Relationship Id="rId88" Type="http://schemas.openxmlformats.org/officeDocument/2006/relationships/hyperlink" Target="http://www.lfr-oxford.oxif.org/blurbs.html" TargetMode="External"/><Relationship Id="rId111" Type="http://schemas.openxmlformats.org/officeDocument/2006/relationships/hyperlink" Target="http://www.lfr-oxford.oxif.org/blurbs.html" TargetMode="External"/><Relationship Id="rId132" Type="http://schemas.openxmlformats.org/officeDocument/2006/relationships/hyperlink" Target="http://www.wizards.com/DnD/Product.aspx?x=dnd/products/dndacc/217647400" TargetMode="External"/><Relationship Id="rId153" Type="http://schemas.openxmlformats.org/officeDocument/2006/relationships/hyperlink" Target="http://www.lfr-oxford.oxif.org/blur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1"/>
  <sheetViews>
    <sheetView tabSelected="1" workbookViewId="0">
      <pane ySplit="3" topLeftCell="A4" activePane="bottomLeft" state="frozen"/>
      <selection pane="bottomLeft" activeCell="B310" sqref="B310"/>
    </sheetView>
  </sheetViews>
  <sheetFormatPr defaultRowHeight="14.25"/>
  <cols>
    <col min="1" max="1" width="9" style="39"/>
    <col min="2" max="2" width="51.625" style="42" customWidth="1"/>
    <col min="3" max="4" width="15.875" style="41" customWidth="1"/>
    <col min="5" max="5" width="27.5" style="42" bestFit="1" customWidth="1"/>
    <col min="6" max="6" width="9" style="42"/>
    <col min="7" max="16384" width="9" style="39"/>
  </cols>
  <sheetData>
    <row r="2" spans="2:6" ht="23.25">
      <c r="B2" s="40" t="s">
        <v>0</v>
      </c>
      <c r="C2" s="41" t="s">
        <v>1040</v>
      </c>
      <c r="D2" s="41" t="s">
        <v>1051</v>
      </c>
      <c r="E2" s="42" t="s">
        <v>1041</v>
      </c>
      <c r="F2" s="42" t="s">
        <v>1042</v>
      </c>
    </row>
    <row r="3" spans="2:6" ht="23.25">
      <c r="B3" s="40"/>
    </row>
    <row r="4" spans="2:6">
      <c r="B4" s="43" t="s">
        <v>1</v>
      </c>
      <c r="C4" s="44" t="s">
        <v>664</v>
      </c>
      <c r="D4" s="44" t="str">
        <f>VLOOKUP(C4,region!E:H,4,0)</f>
        <v>H1</v>
      </c>
      <c r="E4" s="39" t="str">
        <f>VLOOKUP(C4,region!E:G,3,0)</f>
        <v>Sembia</v>
      </c>
      <c r="F4" s="39">
        <v>0</v>
      </c>
    </row>
    <row r="5" spans="2:6">
      <c r="B5" s="43" t="s">
        <v>2</v>
      </c>
      <c r="C5" s="44" t="s">
        <v>667</v>
      </c>
      <c r="D5" s="44" t="str">
        <f>VLOOKUP(C5,region!E:H,4,0)</f>
        <v>H1</v>
      </c>
      <c r="E5" s="39" t="str">
        <f>VLOOKUP(C5,region!E:G,3,0)</f>
        <v>Thesk</v>
      </c>
      <c r="F5" s="39" t="s">
        <v>878</v>
      </c>
    </row>
    <row r="6" spans="2:6">
      <c r="B6" s="43" t="s">
        <v>3</v>
      </c>
      <c r="C6" s="44" t="s">
        <v>661</v>
      </c>
      <c r="D6" s="44" t="str">
        <f>VLOOKUP(C6,region!E:H,4,0)</f>
        <v>H1</v>
      </c>
      <c r="E6" s="39" t="str">
        <f>VLOOKUP(C6,region!E:G,3,0)</f>
        <v>Lantan</v>
      </c>
      <c r="F6" s="39" t="s">
        <v>879</v>
      </c>
    </row>
    <row r="7" spans="2:6">
      <c r="B7" s="43" t="s">
        <v>4</v>
      </c>
      <c r="C7" s="44" t="s">
        <v>673</v>
      </c>
      <c r="D7" s="44" t="str">
        <f>VLOOKUP(C7,region!E:H,4,0)</f>
        <v>H2</v>
      </c>
      <c r="E7" s="39" t="str">
        <f>VLOOKUP(C7,region!E:G,3,0)</f>
        <v>Amn</v>
      </c>
      <c r="F7" s="39" t="s">
        <v>880</v>
      </c>
    </row>
    <row r="8" spans="2:6">
      <c r="B8" s="43" t="s">
        <v>5</v>
      </c>
      <c r="C8" s="44" t="s">
        <v>681</v>
      </c>
      <c r="D8" s="44" t="str">
        <f>VLOOKUP(C8,region!E:H,4,0)</f>
        <v>H2</v>
      </c>
      <c r="E8" s="39" t="str">
        <f>VLOOKUP(C8,region!E:G,3,0)</f>
        <v>Sembia</v>
      </c>
      <c r="F8" s="39" t="s">
        <v>881</v>
      </c>
    </row>
    <row r="9" spans="2:6">
      <c r="B9" s="43" t="s">
        <v>6</v>
      </c>
      <c r="C9" s="44" t="s">
        <v>689</v>
      </c>
      <c r="D9" s="44" t="str">
        <f>VLOOKUP(C9,region!E:H,4,0)</f>
        <v>H3</v>
      </c>
      <c r="E9" s="39" t="str">
        <f>VLOOKUP(C9,region!E:G,3,0)</f>
        <v>Rashemen/Thay</v>
      </c>
      <c r="F9" s="39" t="s">
        <v>882</v>
      </c>
    </row>
    <row r="10" spans="2:6">
      <c r="B10" s="43" t="s">
        <v>7</v>
      </c>
      <c r="C10" s="44" t="s">
        <v>686</v>
      </c>
      <c r="D10" s="44" t="str">
        <f>VLOOKUP(C10,region!E:H,4,0)</f>
        <v>H3</v>
      </c>
      <c r="E10" s="39" t="str">
        <f>VLOOKUP(C10,region!E:G,3,0)</f>
        <v>Nelanther Isles</v>
      </c>
      <c r="F10" s="39" t="s">
        <v>883</v>
      </c>
    </row>
    <row r="11" spans="2:6">
      <c r="B11" s="43" t="s">
        <v>8</v>
      </c>
      <c r="C11" s="44" t="s">
        <v>691</v>
      </c>
      <c r="D11" s="44" t="str">
        <f>VLOOKUP(C11,region!E:H,4,0)</f>
        <v>H3</v>
      </c>
      <c r="E11" s="39" t="str">
        <f>VLOOKUP(C11,region!E:G,3,0)</f>
        <v>Sembia</v>
      </c>
      <c r="F11" s="39" t="s">
        <v>884</v>
      </c>
    </row>
    <row r="12" spans="2:6">
      <c r="B12" s="43" t="s">
        <v>9</v>
      </c>
      <c r="C12" s="44" t="s">
        <v>694</v>
      </c>
      <c r="D12" s="44" t="str">
        <f>VLOOKUP(C12,region!E:H,4,0)</f>
        <v>H3</v>
      </c>
      <c r="E12" s="39" t="str">
        <f>VLOOKUP(C12,region!E:G,3,0)</f>
        <v>Thay</v>
      </c>
      <c r="F12" s="39">
        <v>0</v>
      </c>
    </row>
    <row r="13" spans="2:6">
      <c r="B13" s="43" t="s">
        <v>10</v>
      </c>
      <c r="C13" s="44" t="s">
        <v>676</v>
      </c>
      <c r="D13" s="44" t="str">
        <f>VLOOKUP(C13,region!E:H,4,0)</f>
        <v>H2</v>
      </c>
      <c r="E13" s="39" t="str">
        <f>VLOOKUP(C13,region!E:G,3,0)</f>
        <v>Fallen Lands</v>
      </c>
      <c r="F13" s="39" t="s">
        <v>885</v>
      </c>
    </row>
    <row r="14" spans="2:6">
      <c r="B14" s="43" t="s">
        <v>11</v>
      </c>
      <c r="C14" s="44" t="s">
        <v>548</v>
      </c>
      <c r="D14" s="44" t="str">
        <f>VLOOKUP(C14,region!E:H,4,0)</f>
        <v>P1</v>
      </c>
      <c r="E14" s="39" t="str">
        <f>VLOOKUP(C14,region!E:G,3,0)</f>
        <v>Dragon Coast</v>
      </c>
      <c r="F14" s="39" t="s">
        <v>886</v>
      </c>
    </row>
    <row r="15" spans="2:6">
      <c r="B15" s="43" t="s">
        <v>12</v>
      </c>
      <c r="C15" s="44" t="s">
        <v>683</v>
      </c>
      <c r="D15" s="44" t="str">
        <f>VLOOKUP(C15,region!E:H,4,0)</f>
        <v>H3</v>
      </c>
      <c r="E15" s="39" t="str">
        <f>VLOOKUP(C15,region!E:G,3,0)</f>
        <v>Fallen Lands</v>
      </c>
      <c r="F15" s="39" t="s">
        <v>887</v>
      </c>
    </row>
    <row r="16" spans="2:6">
      <c r="B16" s="43" t="s">
        <v>13</v>
      </c>
      <c r="C16" s="44" t="s">
        <v>658</v>
      </c>
      <c r="D16" s="44" t="str">
        <f>VLOOKUP(C16,region!E:H,4,0)</f>
        <v>H1</v>
      </c>
      <c r="E16" s="39" t="str">
        <f>VLOOKUP(C16,region!E:G,3,0)</f>
        <v>Ankhapur</v>
      </c>
      <c r="F16" s="39">
        <v>0</v>
      </c>
    </row>
    <row r="17" spans="2:6">
      <c r="B17" s="43" t="s">
        <v>14</v>
      </c>
      <c r="C17" s="44" t="s">
        <v>702</v>
      </c>
      <c r="D17" s="44" t="str">
        <f>VLOOKUP(C17,region!E:H,4,0)</f>
        <v>P1</v>
      </c>
      <c r="E17" s="39" t="str">
        <f>VLOOKUP(C17,region!E:G,3,0)</f>
        <v>Rashemen/Thay</v>
      </c>
      <c r="F17" s="39" t="s">
        <v>888</v>
      </c>
    </row>
    <row r="18" spans="2:6">
      <c r="B18" s="43" t="s">
        <v>15</v>
      </c>
      <c r="C18" s="44" t="s">
        <v>889</v>
      </c>
      <c r="D18" s="44" t="str">
        <f>VLOOKUP(C18,region!E:H,4,0)</f>
        <v>P1</v>
      </c>
      <c r="E18" s="39" t="str">
        <f>VLOOKUP(C18,region!E:G,3,0)</f>
        <v>Netheril</v>
      </c>
      <c r="F18" s="39" t="s">
        <v>890</v>
      </c>
    </row>
    <row r="19" spans="2:6" ht="28.5">
      <c r="B19" s="45" t="s">
        <v>16</v>
      </c>
      <c r="C19" s="41" t="s">
        <v>891</v>
      </c>
    </row>
    <row r="20" spans="2:6">
      <c r="B20" s="43" t="s">
        <v>17</v>
      </c>
      <c r="C20" s="44" t="s">
        <v>679</v>
      </c>
      <c r="D20" s="44" t="str">
        <f>VLOOKUP(C20,region!E:H,4,0)</f>
        <v>H2</v>
      </c>
      <c r="E20" s="39" t="str">
        <f>VLOOKUP(C20,region!E:G,3,0)</f>
        <v>Hordelands/Thesk</v>
      </c>
      <c r="F20" s="39">
        <v>0</v>
      </c>
    </row>
    <row r="21" spans="2:6">
      <c r="B21" s="43" t="s">
        <v>18</v>
      </c>
      <c r="C21" s="44" t="s">
        <v>700</v>
      </c>
      <c r="D21" s="44" t="str">
        <f>VLOOKUP(C21,region!E:H,4,0)</f>
        <v>P1</v>
      </c>
      <c r="E21" s="39" t="str">
        <f>VLOOKUP(C21,region!E:G,3,0)</f>
        <v>None/Underdark</v>
      </c>
      <c r="F21" s="39" t="s">
        <v>893</v>
      </c>
    </row>
    <row r="22" spans="2:6">
      <c r="B22" s="43" t="s">
        <v>19</v>
      </c>
      <c r="C22" s="44" t="s">
        <v>697</v>
      </c>
      <c r="D22" s="44" t="str">
        <f>VLOOKUP(C22,region!E:H,4,0)</f>
        <v>P1</v>
      </c>
      <c r="E22" s="39" t="str">
        <f>VLOOKUP(C22,region!E:G,3,0)</f>
        <v>None/Sea of Fallen Stars</v>
      </c>
      <c r="F22" s="39">
        <v>0</v>
      </c>
    </row>
    <row r="23" spans="2:6">
      <c r="B23" s="43" t="s">
        <v>20</v>
      </c>
      <c r="C23" s="44" t="s">
        <v>705</v>
      </c>
      <c r="D23" s="44" t="str">
        <f>VLOOKUP(C23,region!E:H,4,0)</f>
        <v>P2</v>
      </c>
      <c r="E23" s="39" t="str">
        <f>VLOOKUP(C23,region!E:G,3,0)</f>
        <v>None/Earthmote</v>
      </c>
      <c r="F23" s="39" t="s">
        <v>895</v>
      </c>
    </row>
    <row r="24" spans="2:6">
      <c r="B24" s="43" t="s">
        <v>21</v>
      </c>
      <c r="C24" s="44" t="s">
        <v>670</v>
      </c>
      <c r="D24" s="44" t="str">
        <f>VLOOKUP(C24,region!E:H,4,0)</f>
        <v>H1</v>
      </c>
      <c r="E24" s="39" t="str">
        <f>VLOOKUP(C24,region!E:G,3,0)</f>
        <v>Hordelands</v>
      </c>
      <c r="F24" s="39">
        <v>0</v>
      </c>
    </row>
    <row r="25" spans="2:6">
      <c r="B25" s="46" t="s">
        <v>22</v>
      </c>
      <c r="C25" s="41" t="s">
        <v>763</v>
      </c>
      <c r="D25" s="41" t="s">
        <v>356</v>
      </c>
      <c r="E25" s="42" t="s">
        <v>1125</v>
      </c>
      <c r="F25" s="42" t="e">
        <v>#N/A</v>
      </c>
    </row>
    <row r="26" spans="2:6">
      <c r="B26" s="46" t="s">
        <v>23</v>
      </c>
      <c r="C26" s="41" t="s">
        <v>764</v>
      </c>
      <c r="D26" s="41" t="s">
        <v>489</v>
      </c>
      <c r="E26" s="42" t="s">
        <v>687</v>
      </c>
      <c r="F26" s="42" t="e">
        <v>#N/A</v>
      </c>
    </row>
    <row r="27" spans="2:6">
      <c r="B27" s="46" t="s">
        <v>24</v>
      </c>
      <c r="C27" s="41" t="s">
        <v>765</v>
      </c>
      <c r="D27" s="41" t="s">
        <v>349</v>
      </c>
      <c r="E27" s="42" t="s">
        <v>1126</v>
      </c>
      <c r="F27" s="42" t="e">
        <v>#N/A</v>
      </c>
    </row>
    <row r="28" spans="2:6">
      <c r="B28" s="46" t="s">
        <v>25</v>
      </c>
      <c r="C28" s="41" t="s">
        <v>766</v>
      </c>
      <c r="D28" s="41" t="s">
        <v>489</v>
      </c>
      <c r="E28" s="42" t="s">
        <v>706</v>
      </c>
      <c r="F28" s="42" t="e">
        <v>#N/A</v>
      </c>
    </row>
    <row r="29" spans="2:6">
      <c r="B29" s="45" t="s">
        <v>26</v>
      </c>
      <c r="C29" s="41" t="s">
        <v>767</v>
      </c>
    </row>
    <row r="30" spans="2:6">
      <c r="B30" s="46" t="s">
        <v>27</v>
      </c>
      <c r="C30" s="41" t="s">
        <v>1043</v>
      </c>
      <c r="D30" s="41" t="s">
        <v>492</v>
      </c>
      <c r="E30" s="42" t="s">
        <v>1127</v>
      </c>
      <c r="F30" s="42" t="e">
        <v>#N/A</v>
      </c>
    </row>
    <row r="31" spans="2:6">
      <c r="B31" s="43" t="s">
        <v>28</v>
      </c>
      <c r="C31" s="44" t="s">
        <v>494</v>
      </c>
      <c r="D31" s="44" t="str">
        <f>VLOOKUP(C31,region!E:H,4,0)</f>
        <v>P3</v>
      </c>
      <c r="E31" s="39" t="str">
        <f>VLOOKUP(C31,region!E:G,3,0)</f>
        <v>Dalelands (Myth Drannor)</v>
      </c>
      <c r="F31" s="39" t="e">
        <v>#N/A</v>
      </c>
    </row>
    <row r="32" spans="2:6">
      <c r="B32" s="43" t="s">
        <v>29</v>
      </c>
      <c r="C32" s="44" t="s">
        <v>708</v>
      </c>
      <c r="D32" s="44" t="str">
        <f>VLOOKUP(C32,region!E:H,4,0)</f>
        <v>P3</v>
      </c>
      <c r="E32" s="39" t="str">
        <f>VLOOKUP(C32,region!E:G,3,0)</f>
        <v>Underdark</v>
      </c>
      <c r="F32" s="39" t="e">
        <v>#N/A</v>
      </c>
    </row>
    <row r="33" spans="2:6">
      <c r="B33" s="46" t="s">
        <v>30</v>
      </c>
      <c r="C33" s="41" t="s">
        <v>768</v>
      </c>
      <c r="D33" s="41" t="s">
        <v>446</v>
      </c>
      <c r="E33" s="42" t="s">
        <v>1116</v>
      </c>
    </row>
    <row r="34" spans="2:6">
      <c r="B34" s="46" t="s">
        <v>31</v>
      </c>
      <c r="C34" s="41" t="s">
        <v>769</v>
      </c>
      <c r="D34" s="41" t="s">
        <v>446</v>
      </c>
      <c r="E34" s="47" t="s">
        <v>1096</v>
      </c>
    </row>
    <row r="35" spans="2:6">
      <c r="B35" s="46" t="s">
        <v>32</v>
      </c>
      <c r="C35" s="41" t="s">
        <v>770</v>
      </c>
      <c r="D35" s="41" t="s">
        <v>446</v>
      </c>
      <c r="E35" s="47" t="s">
        <v>1097</v>
      </c>
      <c r="F35" s="47" t="s">
        <v>1098</v>
      </c>
    </row>
    <row r="36" spans="2:6">
      <c r="B36" s="46" t="s">
        <v>33</v>
      </c>
      <c r="C36" s="41" t="s">
        <v>771</v>
      </c>
      <c r="D36" s="41" t="s">
        <v>446</v>
      </c>
      <c r="E36" s="42" t="s">
        <v>1073</v>
      </c>
      <c r="F36" s="42" t="s">
        <v>1056</v>
      </c>
    </row>
    <row r="37" spans="2:6">
      <c r="B37" s="46" t="s">
        <v>34</v>
      </c>
      <c r="C37" s="41" t="s">
        <v>772</v>
      </c>
      <c r="D37" s="41" t="s">
        <v>446</v>
      </c>
      <c r="E37" s="42" t="s">
        <v>1073</v>
      </c>
      <c r="F37" s="42" t="s">
        <v>1056</v>
      </c>
    </row>
    <row r="38" spans="2:6">
      <c r="B38" s="46" t="s">
        <v>35</v>
      </c>
      <c r="C38" s="41" t="s">
        <v>773</v>
      </c>
      <c r="D38" s="41" t="s">
        <v>446</v>
      </c>
      <c r="E38" s="42" t="s">
        <v>1073</v>
      </c>
      <c r="F38" s="42" t="s">
        <v>1056</v>
      </c>
    </row>
    <row r="39" spans="2:6">
      <c r="B39" s="46" t="s">
        <v>36</v>
      </c>
      <c r="C39" s="41" t="s">
        <v>774</v>
      </c>
      <c r="D39" s="41" t="s">
        <v>446</v>
      </c>
      <c r="E39" s="42" t="s">
        <v>1073</v>
      </c>
      <c r="F39" s="47" t="s">
        <v>1115</v>
      </c>
    </row>
    <row r="40" spans="2:6">
      <c r="B40" s="46" t="s">
        <v>37</v>
      </c>
      <c r="C40" s="41" t="s">
        <v>775</v>
      </c>
      <c r="D40" s="41" t="s">
        <v>374</v>
      </c>
      <c r="E40" s="47" t="s">
        <v>1113</v>
      </c>
      <c r="F40" s="47" t="s">
        <v>1114</v>
      </c>
    </row>
    <row r="41" spans="2:6">
      <c r="B41" s="45" t="s">
        <v>38</v>
      </c>
      <c r="C41" s="41" t="s">
        <v>776</v>
      </c>
      <c r="D41" s="41" t="e">
        <f>VLOOKUP(C41,region!E:H,4,0)</f>
        <v>#N/A</v>
      </c>
      <c r="E41" s="42" t="e">
        <f>VLOOKUP(C41,region!E:G,3,0)</f>
        <v>#N/A</v>
      </c>
      <c r="F41" s="42" t="e">
        <v>#N/A</v>
      </c>
    </row>
    <row r="42" spans="2:6">
      <c r="B42" s="45" t="s">
        <v>39</v>
      </c>
      <c r="C42" s="41" t="s">
        <v>777</v>
      </c>
      <c r="D42" s="41" t="e">
        <f>VLOOKUP(C42,region!E:H,4,0)</f>
        <v>#N/A</v>
      </c>
      <c r="E42" s="42" t="e">
        <f>VLOOKUP(C42,region!E:G,3,0)</f>
        <v>#N/A</v>
      </c>
      <c r="F42" s="42" t="e">
        <v>#N/A</v>
      </c>
    </row>
    <row r="43" spans="2:6">
      <c r="B43" s="45" t="s">
        <v>40</v>
      </c>
      <c r="C43" s="41" t="s">
        <v>778</v>
      </c>
      <c r="D43" s="41" t="e">
        <f>VLOOKUP(C43,region!E:H,4,0)</f>
        <v>#N/A</v>
      </c>
      <c r="E43" s="42" t="e">
        <f>VLOOKUP(C43,region!E:G,3,0)</f>
        <v>#N/A</v>
      </c>
      <c r="F43" s="42" t="e">
        <v>#N/A</v>
      </c>
    </row>
    <row r="44" spans="2:6">
      <c r="B44" s="45" t="s">
        <v>41</v>
      </c>
      <c r="C44" s="41" t="s">
        <v>779</v>
      </c>
      <c r="D44" s="41" t="e">
        <f>VLOOKUP(C44,region!E:H,4,0)</f>
        <v>#N/A</v>
      </c>
      <c r="E44" s="42" t="e">
        <f>VLOOKUP(C44,region!E:G,3,0)</f>
        <v>#N/A</v>
      </c>
      <c r="F44" s="42" t="e">
        <v>#N/A</v>
      </c>
    </row>
    <row r="45" spans="2:6">
      <c r="B45" s="46" t="s">
        <v>42</v>
      </c>
      <c r="C45" s="41" t="s">
        <v>780</v>
      </c>
      <c r="D45" s="41" t="s">
        <v>374</v>
      </c>
      <c r="E45" s="42" t="s">
        <v>439</v>
      </c>
      <c r="F45" s="47" t="s">
        <v>1069</v>
      </c>
    </row>
    <row r="46" spans="2:6">
      <c r="B46" s="46" t="s">
        <v>43</v>
      </c>
      <c r="C46" s="41" t="s">
        <v>781</v>
      </c>
      <c r="D46" s="41" t="s">
        <v>374</v>
      </c>
      <c r="E46" s="42" t="s">
        <v>575</v>
      </c>
      <c r="F46" s="42" t="s">
        <v>1056</v>
      </c>
    </row>
    <row r="47" spans="2:6">
      <c r="B47" s="46" t="s">
        <v>44</v>
      </c>
      <c r="C47" s="41" t="s">
        <v>782</v>
      </c>
      <c r="D47" s="41" t="s">
        <v>374</v>
      </c>
      <c r="E47" s="47" t="s">
        <v>1073</v>
      </c>
      <c r="F47" s="42" t="s">
        <v>1056</v>
      </c>
    </row>
    <row r="48" spans="2:6">
      <c r="B48" s="46" t="s">
        <v>45</v>
      </c>
      <c r="C48" s="41" t="s">
        <v>783</v>
      </c>
      <c r="D48" s="41" t="s">
        <v>446</v>
      </c>
      <c r="E48" s="47" t="s">
        <v>1055</v>
      </c>
      <c r="F48" s="42" t="s">
        <v>1056</v>
      </c>
    </row>
    <row r="49" spans="2:6" ht="24" thickBot="1">
      <c r="B49" s="48" t="s">
        <v>46</v>
      </c>
      <c r="C49" s="44"/>
      <c r="D49" s="44"/>
      <c r="E49" s="39"/>
      <c r="F49" s="39"/>
    </row>
    <row r="50" spans="2:6">
      <c r="B50" s="43" t="s">
        <v>47</v>
      </c>
      <c r="C50" s="44" t="s">
        <v>578</v>
      </c>
      <c r="D50" s="44" t="str">
        <f>VLOOKUP(C50,region!E:H,4,0)</f>
        <v>H1</v>
      </c>
      <c r="E50" s="39" t="str">
        <f>VLOOKUP(C50,region!E:G,3,0)</f>
        <v>Aglarond</v>
      </c>
      <c r="F50" s="39" t="s">
        <v>897</v>
      </c>
    </row>
    <row r="51" spans="2:6">
      <c r="B51" s="43" t="s">
        <v>48</v>
      </c>
      <c r="C51" s="44" t="s">
        <v>584</v>
      </c>
      <c r="D51" s="44" t="str">
        <f>VLOOKUP(C51,region!E:H,4,0)</f>
        <v>H2</v>
      </c>
      <c r="E51" s="39" t="str">
        <f>VLOOKUP(C51,region!E:G,3,0)</f>
        <v>Aglarond</v>
      </c>
      <c r="F51" s="39" t="s">
        <v>898</v>
      </c>
    </row>
    <row r="52" spans="2:6">
      <c r="B52" s="43" t="s">
        <v>49</v>
      </c>
      <c r="C52" s="44" t="s">
        <v>588</v>
      </c>
      <c r="D52" s="44" t="str">
        <f>VLOOKUP(C52,region!E:H,4,0)</f>
        <v>H3</v>
      </c>
      <c r="E52" s="39" t="str">
        <f>VLOOKUP(C52,region!E:G,3,0)</f>
        <v>Aglarond</v>
      </c>
      <c r="F52" s="39" t="s">
        <v>899</v>
      </c>
    </row>
    <row r="53" spans="2:6">
      <c r="B53" s="43" t="s">
        <v>50</v>
      </c>
      <c r="C53" s="44" t="s">
        <v>586</v>
      </c>
      <c r="D53" s="44" t="str">
        <f>VLOOKUP(C53,region!E:H,4,0)</f>
        <v>H2</v>
      </c>
      <c r="E53" s="39" t="str">
        <f>VLOOKUP(C53,region!E:G,3,0)</f>
        <v>Aglarond</v>
      </c>
      <c r="F53" s="39" t="s">
        <v>900</v>
      </c>
    </row>
    <row r="54" spans="2:6">
      <c r="B54" s="43" t="s">
        <v>51</v>
      </c>
      <c r="C54" s="44" t="s">
        <v>580</v>
      </c>
      <c r="D54" s="44" t="str">
        <f>VLOOKUP(C54,region!E:H,4,0)</f>
        <v>H1</v>
      </c>
      <c r="E54" s="39" t="str">
        <f>VLOOKUP(C54,region!E:G,3,0)</f>
        <v>Aglarond</v>
      </c>
      <c r="F54" s="39" t="s">
        <v>901</v>
      </c>
    </row>
    <row r="55" spans="2:6">
      <c r="B55" s="43" t="s">
        <v>52</v>
      </c>
      <c r="C55" s="44" t="s">
        <v>594</v>
      </c>
      <c r="D55" s="44" t="str">
        <f>VLOOKUP(C55,region!E:H,4,0)</f>
        <v>P1</v>
      </c>
      <c r="E55" s="39" t="str">
        <f>VLOOKUP(C55,region!E:G,3,0)</f>
        <v>Aglarond</v>
      </c>
      <c r="F55" s="39" t="s">
        <v>902</v>
      </c>
    </row>
    <row r="56" spans="2:6">
      <c r="B56" s="43" t="s">
        <v>53</v>
      </c>
      <c r="C56" s="44" t="s">
        <v>590</v>
      </c>
      <c r="D56" s="44" t="str">
        <f>VLOOKUP(C56,region!E:H,4,0)</f>
        <v>H3</v>
      </c>
      <c r="E56" s="39" t="str">
        <f>VLOOKUP(C56,region!E:G,3,0)</f>
        <v>Aglarond</v>
      </c>
      <c r="F56" s="39" t="s">
        <v>903</v>
      </c>
    </row>
    <row r="57" spans="2:6">
      <c r="B57" s="43" t="s">
        <v>54</v>
      </c>
      <c r="C57" s="44" t="s">
        <v>592</v>
      </c>
      <c r="D57" s="44" t="str">
        <f>VLOOKUP(C57,region!E:H,4,0)</f>
        <v>H3</v>
      </c>
      <c r="E57" s="39" t="str">
        <f>VLOOKUP(C57,region!E:G,3,0)</f>
        <v>Aglarond</v>
      </c>
      <c r="F57" s="39" t="s">
        <v>904</v>
      </c>
    </row>
    <row r="58" spans="2:6">
      <c r="B58" s="43" t="s">
        <v>55</v>
      </c>
      <c r="C58" s="44" t="s">
        <v>596</v>
      </c>
      <c r="D58" s="44" t="str">
        <f>VLOOKUP(C58,region!E:H,4,0)</f>
        <v>P2</v>
      </c>
      <c r="E58" s="39" t="str">
        <f>VLOOKUP(C58,region!E:G,3,0)</f>
        <v>Aglarond</v>
      </c>
      <c r="F58" s="39" t="e">
        <v>#N/A</v>
      </c>
    </row>
    <row r="59" spans="2:6">
      <c r="B59" s="43" t="s">
        <v>56</v>
      </c>
      <c r="C59" s="44" t="s">
        <v>582</v>
      </c>
      <c r="D59" s="44" t="str">
        <f>VLOOKUP(C59,region!E:H,4,0)</f>
        <v>H1</v>
      </c>
      <c r="E59" s="39" t="str">
        <f>VLOOKUP(C59,region!E:G,3,0)</f>
        <v>Aglarond</v>
      </c>
      <c r="F59" s="39" t="e">
        <v>#N/A</v>
      </c>
    </row>
    <row r="60" spans="2:6">
      <c r="B60" s="45" t="s">
        <v>57</v>
      </c>
      <c r="C60" s="41" t="s">
        <v>784</v>
      </c>
      <c r="D60" s="41" t="e">
        <f>VLOOKUP(C60,region!E:H,4,0)</f>
        <v>#N/A</v>
      </c>
      <c r="E60" s="42" t="s">
        <v>575</v>
      </c>
      <c r="F60" s="42" t="e">
        <v>#N/A</v>
      </c>
    </row>
    <row r="61" spans="2:6" ht="24" thickBot="1">
      <c r="B61" s="48" t="s">
        <v>58</v>
      </c>
      <c r="C61" s="44"/>
      <c r="D61" s="44"/>
      <c r="E61" s="39"/>
      <c r="F61" s="39"/>
    </row>
    <row r="62" spans="2:6">
      <c r="B62" s="43" t="s">
        <v>59</v>
      </c>
      <c r="C62" s="44" t="s">
        <v>600</v>
      </c>
      <c r="D62" s="44" t="str">
        <f>VLOOKUP(C62,region!E:H,4,0)</f>
        <v>H1</v>
      </c>
      <c r="E62" s="39" t="str">
        <f>VLOOKUP(C62,region!E:G,3,0)</f>
        <v>Akanul</v>
      </c>
      <c r="F62" s="39">
        <v>0</v>
      </c>
    </row>
    <row r="63" spans="2:6">
      <c r="B63" s="43" t="s">
        <v>60</v>
      </c>
      <c r="C63" s="44" t="s">
        <v>604</v>
      </c>
      <c r="D63" s="44" t="str">
        <f>VLOOKUP(C63,region!E:H,4,0)</f>
        <v>H2</v>
      </c>
      <c r="E63" s="39" t="str">
        <f>VLOOKUP(C63,region!E:G,3,0)</f>
        <v>Akanul</v>
      </c>
      <c r="F63" s="39">
        <v>0</v>
      </c>
    </row>
    <row r="64" spans="2:6">
      <c r="B64" s="43" t="s">
        <v>61</v>
      </c>
      <c r="C64" s="44" t="s">
        <v>608</v>
      </c>
      <c r="D64" s="44" t="str">
        <f>VLOOKUP(C64,region!E:H,4,0)</f>
        <v>H3</v>
      </c>
      <c r="E64" s="39" t="str">
        <f>VLOOKUP(C64,region!E:G,3,0)</f>
        <v>Akanul</v>
      </c>
      <c r="F64" s="39">
        <v>0</v>
      </c>
    </row>
    <row r="65" spans="2:6">
      <c r="B65" s="43" t="s">
        <v>62</v>
      </c>
      <c r="C65" s="44" t="s">
        <v>606</v>
      </c>
      <c r="D65" s="44" t="str">
        <f>VLOOKUP(C65,region!E:H,4,0)</f>
        <v>H2</v>
      </c>
      <c r="E65" s="39" t="str">
        <f>VLOOKUP(C65,region!E:G,3,0)</f>
        <v>Akanul</v>
      </c>
      <c r="F65" s="39">
        <v>0</v>
      </c>
    </row>
    <row r="66" spans="2:6">
      <c r="B66" s="43" t="s">
        <v>63</v>
      </c>
      <c r="C66" s="44" t="s">
        <v>610</v>
      </c>
      <c r="D66" s="44" t="str">
        <f>VLOOKUP(C66,region!E:H,4,0)</f>
        <v>H3</v>
      </c>
      <c r="E66" s="39" t="str">
        <f>VLOOKUP(C66,region!E:G,3,0)</f>
        <v>Akanul</v>
      </c>
      <c r="F66" s="39" t="s">
        <v>906</v>
      </c>
    </row>
    <row r="67" spans="2:6">
      <c r="B67" s="45" t="s">
        <v>64</v>
      </c>
      <c r="C67" s="41" t="s">
        <v>785</v>
      </c>
    </row>
    <row r="68" spans="2:6">
      <c r="B68" s="43" t="s">
        <v>65</v>
      </c>
      <c r="C68" s="44" t="s">
        <v>602</v>
      </c>
      <c r="D68" s="44" t="str">
        <f>VLOOKUP(C68,region!E:H,4,0)</f>
        <v>H1</v>
      </c>
      <c r="E68" s="39" t="str">
        <f>VLOOKUP(C68,region!E:G,3,0)</f>
        <v>Akanul</v>
      </c>
      <c r="F68" s="39">
        <v>0</v>
      </c>
    </row>
    <row r="69" spans="2:6">
      <c r="B69" s="43" t="s">
        <v>66</v>
      </c>
      <c r="C69" s="44" t="s">
        <v>612</v>
      </c>
      <c r="D69" s="44" t="str">
        <f>VLOOKUP(C69,region!E:H,4,0)</f>
        <v>P1</v>
      </c>
      <c r="E69" s="39" t="str">
        <f>VLOOKUP(C69,region!E:G,3,0)</f>
        <v>Akanul</v>
      </c>
      <c r="F69" s="39">
        <v>0</v>
      </c>
    </row>
    <row r="70" spans="2:6">
      <c r="B70" s="45" t="s">
        <v>67</v>
      </c>
      <c r="C70" s="41" t="s">
        <v>786</v>
      </c>
    </row>
    <row r="71" spans="2:6" ht="47.25" thickBot="1">
      <c r="B71" s="48" t="s">
        <v>68</v>
      </c>
      <c r="C71" s="44"/>
      <c r="D71" s="44"/>
      <c r="E71" s="39"/>
      <c r="F71" s="39"/>
    </row>
    <row r="72" spans="2:6">
      <c r="B72" s="43" t="s">
        <v>69</v>
      </c>
      <c r="C72" s="44" t="s">
        <v>430</v>
      </c>
      <c r="D72" s="44" t="str">
        <f>VLOOKUP(C72,region!E:H,4,0)</f>
        <v>H1</v>
      </c>
      <c r="E72" s="39" t="str">
        <f>VLOOKUP(C72,region!E:G,3,0)</f>
        <v>Baldur's Gate</v>
      </c>
      <c r="F72" s="39" t="s">
        <v>909</v>
      </c>
    </row>
    <row r="73" spans="2:6" ht="28.5">
      <c r="B73" s="43" t="s">
        <v>70</v>
      </c>
      <c r="C73" s="44" t="s">
        <v>434</v>
      </c>
      <c r="D73" s="44" t="str">
        <f>VLOOKUP(C73,region!E:H,4,0)</f>
        <v>H2</v>
      </c>
      <c r="E73" s="39" t="str">
        <f>VLOOKUP(C73,region!E:G,3,0)</f>
        <v>Baldur's Gate</v>
      </c>
      <c r="F73" s="39" t="s">
        <v>910</v>
      </c>
    </row>
    <row r="74" spans="2:6">
      <c r="B74" s="43" t="s">
        <v>71</v>
      </c>
      <c r="C74" s="44" t="s">
        <v>438</v>
      </c>
      <c r="D74" s="44" t="str">
        <f>VLOOKUP(C74,region!E:H,4,0)</f>
        <v>H3</v>
      </c>
      <c r="E74" s="39" t="str">
        <f>VLOOKUP(C74,region!E:G,3,0)</f>
        <v>Baldur's Gate</v>
      </c>
      <c r="F74" s="39" t="s">
        <v>910</v>
      </c>
    </row>
    <row r="75" spans="2:6">
      <c r="B75" s="43" t="s">
        <v>72</v>
      </c>
      <c r="C75" s="44" t="s">
        <v>432</v>
      </c>
      <c r="D75" s="44" t="str">
        <f>VLOOKUP(C75,region!E:H,4,0)</f>
        <v>H1</v>
      </c>
      <c r="E75" s="39" t="str">
        <f>VLOOKUP(C75,region!E:G,3,0)</f>
        <v>Baldur's Gate</v>
      </c>
      <c r="F75" s="39">
        <v>0</v>
      </c>
    </row>
    <row r="76" spans="2:6">
      <c r="B76" s="45" t="s">
        <v>73</v>
      </c>
      <c r="C76" s="41" t="s">
        <v>787</v>
      </c>
      <c r="D76" s="41" t="e">
        <f>VLOOKUP(C76,region!E:H,4,0)</f>
        <v>#N/A</v>
      </c>
      <c r="E76" s="42" t="s">
        <v>1052</v>
      </c>
      <c r="F76" s="42" t="s">
        <v>912</v>
      </c>
    </row>
    <row r="77" spans="2:6">
      <c r="B77" s="43" t="s">
        <v>74</v>
      </c>
      <c r="C77" s="44" t="s">
        <v>436</v>
      </c>
      <c r="D77" s="44" t="str">
        <f>VLOOKUP(C77,region!E:H,4,0)</f>
        <v>H2</v>
      </c>
      <c r="E77" s="39" t="str">
        <f>VLOOKUP(C77,region!E:G,3,0)</f>
        <v>Baldur's Gate</v>
      </c>
      <c r="F77" s="39" t="s">
        <v>913</v>
      </c>
    </row>
    <row r="78" spans="2:6">
      <c r="B78" s="45" t="s">
        <v>75</v>
      </c>
      <c r="C78" s="41" t="s">
        <v>788</v>
      </c>
      <c r="D78" s="41" t="e">
        <f>VLOOKUP(C78,region!E:H,4,0)</f>
        <v>#N/A</v>
      </c>
      <c r="E78" s="42" t="s">
        <v>1052</v>
      </c>
      <c r="F78" s="42" t="s">
        <v>915</v>
      </c>
    </row>
    <row r="79" spans="2:6">
      <c r="B79" s="45" t="s">
        <v>76</v>
      </c>
      <c r="C79" s="41" t="s">
        <v>789</v>
      </c>
      <c r="D79" s="41" t="e">
        <f>VLOOKUP(C79,region!E:H,4,0)</f>
        <v>#N/A</v>
      </c>
      <c r="E79" s="42" t="s">
        <v>1052</v>
      </c>
      <c r="F79" s="42" t="e">
        <v>#N/A</v>
      </c>
    </row>
    <row r="80" spans="2:6">
      <c r="B80" s="45" t="s">
        <v>77</v>
      </c>
      <c r="C80" s="41" t="s">
        <v>790</v>
      </c>
      <c r="D80" s="41" t="e">
        <f>VLOOKUP(C80,region!E:H,4,0)</f>
        <v>#N/A</v>
      </c>
      <c r="E80" s="42" t="s">
        <v>1052</v>
      </c>
      <c r="F80" s="42" t="e">
        <v>#N/A</v>
      </c>
    </row>
    <row r="81" spans="2:6">
      <c r="B81" s="45" t="s">
        <v>78</v>
      </c>
      <c r="C81" s="41" t="s">
        <v>791</v>
      </c>
      <c r="D81" s="41" t="e">
        <f>VLOOKUP(C81,region!E:H,4,0)</f>
        <v>#N/A</v>
      </c>
      <c r="E81" s="42" t="e">
        <f>VLOOKUP(C81,region!E:G,3,0)</f>
        <v>#N/A</v>
      </c>
      <c r="F81" s="42" t="e">
        <v>#N/A</v>
      </c>
    </row>
    <row r="82" spans="2:6" ht="24" thickBot="1">
      <c r="B82" s="48" t="s">
        <v>79</v>
      </c>
      <c r="C82" s="44"/>
      <c r="D82" s="44"/>
      <c r="E82" s="39"/>
      <c r="F82" s="39"/>
    </row>
    <row r="83" spans="2:6">
      <c r="B83" s="43" t="s">
        <v>80</v>
      </c>
      <c r="C83" s="44" t="s">
        <v>504</v>
      </c>
      <c r="D83" s="44" t="str">
        <f>VLOOKUP(C83,region!E:H,4,0)</f>
        <v>H1</v>
      </c>
      <c r="E83" s="39" t="str">
        <f>VLOOKUP(C83,region!E:G,3,0)</f>
        <v>Cormyr</v>
      </c>
      <c r="F83" s="39" t="s">
        <v>917</v>
      </c>
    </row>
    <row r="84" spans="2:6">
      <c r="B84" s="43" t="s">
        <v>81</v>
      </c>
      <c r="C84" s="44" t="s">
        <v>512</v>
      </c>
      <c r="D84" s="44" t="str">
        <f>VLOOKUP(C84,region!E:H,4,0)</f>
        <v>H2</v>
      </c>
      <c r="E84" s="39" t="str">
        <f>VLOOKUP(C84,region!E:G,3,0)</f>
        <v>Cormyr</v>
      </c>
      <c r="F84" s="39" t="s">
        <v>918</v>
      </c>
    </row>
    <row r="85" spans="2:6">
      <c r="B85" s="43" t="s">
        <v>82</v>
      </c>
      <c r="C85" s="44" t="s">
        <v>514</v>
      </c>
      <c r="D85" s="44" t="str">
        <f>VLOOKUP(C85,region!E:H,4,0)</f>
        <v>H3</v>
      </c>
      <c r="E85" s="39" t="str">
        <f>VLOOKUP(C85,region!E:G,3,0)</f>
        <v>Cormyr</v>
      </c>
      <c r="F85" s="39" t="s">
        <v>919</v>
      </c>
    </row>
    <row r="86" spans="2:6">
      <c r="B86" s="43" t="s">
        <v>83</v>
      </c>
      <c r="C86" s="44" t="s">
        <v>516</v>
      </c>
      <c r="D86" s="44" t="str">
        <f>VLOOKUP(C86,region!E:H,4,0)</f>
        <v>H3</v>
      </c>
      <c r="E86" s="39" t="str">
        <f>VLOOKUP(C86,region!E:G,3,0)</f>
        <v>Cormyr</v>
      </c>
      <c r="F86" s="39">
        <v>0</v>
      </c>
    </row>
    <row r="87" spans="2:6">
      <c r="B87" s="43" t="s">
        <v>84</v>
      </c>
      <c r="C87" s="44" t="s">
        <v>506</v>
      </c>
      <c r="D87" s="44" t="str">
        <f>VLOOKUP(C87,region!E:H,4,0)</f>
        <v>H1</v>
      </c>
      <c r="E87" s="39" t="str">
        <f>VLOOKUP(C87,region!E:G,3,0)</f>
        <v>Cormyr</v>
      </c>
      <c r="F87" s="39">
        <v>0</v>
      </c>
    </row>
    <row r="88" spans="2:6">
      <c r="B88" s="43" t="s">
        <v>85</v>
      </c>
      <c r="C88" s="44" t="s">
        <v>519</v>
      </c>
      <c r="D88" s="44" t="str">
        <f>VLOOKUP(C88,region!E:H,4,0)</f>
        <v>P1</v>
      </c>
      <c r="E88" s="39" t="str">
        <f>VLOOKUP(C88,region!E:G,3,0)</f>
        <v>Cormyr</v>
      </c>
      <c r="F88" s="39">
        <v>0</v>
      </c>
    </row>
    <row r="89" spans="2:6">
      <c r="B89" s="43" t="s">
        <v>86</v>
      </c>
      <c r="C89" s="44" t="s">
        <v>508</v>
      </c>
      <c r="D89" s="44" t="str">
        <f>VLOOKUP(C89,region!E:H,4,0)</f>
        <v>H1</v>
      </c>
      <c r="E89" s="39" t="str">
        <f>VLOOKUP(C89,region!E:G,3,0)</f>
        <v>Cormyr</v>
      </c>
      <c r="F89" s="39">
        <v>0</v>
      </c>
    </row>
    <row r="90" spans="2:6">
      <c r="B90" s="43" t="s">
        <v>87</v>
      </c>
      <c r="C90" s="44" t="s">
        <v>510</v>
      </c>
      <c r="D90" s="44" t="str">
        <f>VLOOKUP(C90,region!E:H,4,0)</f>
        <v>H1</v>
      </c>
      <c r="E90" s="39" t="str">
        <f>VLOOKUP(C90,region!E:G,3,0)</f>
        <v>Cormyr</v>
      </c>
      <c r="F90" s="39">
        <v>0</v>
      </c>
    </row>
    <row r="91" spans="2:6">
      <c r="B91" s="46" t="s">
        <v>88</v>
      </c>
      <c r="C91" s="41" t="s">
        <v>792</v>
      </c>
      <c r="D91" s="41" t="s">
        <v>367</v>
      </c>
      <c r="E91" s="39" t="s">
        <v>501</v>
      </c>
      <c r="F91" s="42" t="s">
        <v>920</v>
      </c>
    </row>
    <row r="92" spans="2:6">
      <c r="B92" s="43" t="s">
        <v>89</v>
      </c>
      <c r="C92" s="44" t="s">
        <v>521</v>
      </c>
      <c r="D92" s="44" t="str">
        <f>VLOOKUP(C92,region!E:H,4,0)</f>
        <v>P2</v>
      </c>
      <c r="E92" s="39" t="str">
        <f>VLOOKUP(C92,region!E:G,3,0)</f>
        <v>Cormyr</v>
      </c>
      <c r="F92" s="39" t="e">
        <v>#N/A</v>
      </c>
    </row>
    <row r="93" spans="2:6">
      <c r="B93" s="43" t="s">
        <v>90</v>
      </c>
      <c r="C93" s="44" t="s">
        <v>523</v>
      </c>
      <c r="D93" s="44" t="str">
        <f>VLOOKUP(C93,region!E:H,4,0)</f>
        <v>P3</v>
      </c>
      <c r="E93" s="39" t="str">
        <f>VLOOKUP(C93,region!E:G,3,0)</f>
        <v>Cormyr</v>
      </c>
      <c r="F93" s="39" t="e">
        <v>#N/A</v>
      </c>
    </row>
    <row r="94" spans="2:6" ht="24" thickBot="1">
      <c r="B94" s="48" t="s">
        <v>91</v>
      </c>
      <c r="C94" s="44"/>
      <c r="D94" s="44"/>
      <c r="E94" s="39"/>
      <c r="F94" s="39"/>
    </row>
    <row r="95" spans="2:6">
      <c r="B95" s="43" t="s">
        <v>92</v>
      </c>
      <c r="C95" s="44" t="s">
        <v>467</v>
      </c>
      <c r="D95" s="44" t="str">
        <f>VLOOKUP(C95,region!E:H,4,0)</f>
        <v>H1</v>
      </c>
      <c r="E95" s="39" t="str">
        <f>VLOOKUP(C95,region!E:G,3,0)</f>
        <v>Dalelands</v>
      </c>
      <c r="F95" s="39" t="s">
        <v>922</v>
      </c>
    </row>
    <row r="96" spans="2:6">
      <c r="B96" s="43" t="s">
        <v>93</v>
      </c>
      <c r="C96" s="44" t="s">
        <v>471</v>
      </c>
      <c r="D96" s="44" t="str">
        <f>VLOOKUP(C96,region!E:H,4,0)</f>
        <v>H2</v>
      </c>
      <c r="E96" s="39" t="str">
        <f>VLOOKUP(C96,region!E:G,3,0)</f>
        <v>Dalelands</v>
      </c>
      <c r="F96" s="39" t="s">
        <v>923</v>
      </c>
    </row>
    <row r="97" spans="2:6">
      <c r="B97" s="43" t="s">
        <v>94</v>
      </c>
      <c r="C97" s="44" t="s">
        <v>479</v>
      </c>
      <c r="D97" s="44" t="str">
        <f>VLOOKUP(C97,region!E:H,4,0)</f>
        <v>H3</v>
      </c>
      <c r="E97" s="39" t="str">
        <f>VLOOKUP(C97,region!E:G,3,0)</f>
        <v>Dalelands</v>
      </c>
      <c r="F97" s="39" t="s">
        <v>924</v>
      </c>
    </row>
    <row r="98" spans="2:6">
      <c r="B98" s="43" t="s">
        <v>95</v>
      </c>
      <c r="C98" s="44" t="s">
        <v>473</v>
      </c>
      <c r="D98" s="44" t="str">
        <f>VLOOKUP(C98,region!E:H,4,0)</f>
        <v>H2</v>
      </c>
      <c r="E98" s="39" t="str">
        <f>VLOOKUP(C98,region!E:G,3,0)</f>
        <v>Dalelands</v>
      </c>
      <c r="F98" s="39" t="s">
        <v>925</v>
      </c>
    </row>
    <row r="99" spans="2:6">
      <c r="B99" s="43" t="s">
        <v>96</v>
      </c>
      <c r="C99" s="44" t="s">
        <v>481</v>
      </c>
      <c r="D99" s="44" t="str">
        <f>VLOOKUP(C99,region!E:H,4,0)</f>
        <v>H3</v>
      </c>
      <c r="E99" s="39" t="str">
        <f>VLOOKUP(C99,region!E:G,3,0)</f>
        <v>Dalelands</v>
      </c>
      <c r="F99" s="39" t="s">
        <v>926</v>
      </c>
    </row>
    <row r="100" spans="2:6">
      <c r="B100" s="43" t="s">
        <v>97</v>
      </c>
      <c r="C100" s="44" t="s">
        <v>486</v>
      </c>
      <c r="D100" s="44" t="str">
        <f>VLOOKUP(C100,region!E:H,4,0)</f>
        <v>P1</v>
      </c>
      <c r="E100" s="39" t="str">
        <f>VLOOKUP(C100,region!E:G,3,0)</f>
        <v>Dalelands</v>
      </c>
      <c r="F100" s="39" t="s">
        <v>927</v>
      </c>
    </row>
    <row r="101" spans="2:6">
      <c r="B101" s="43" t="s">
        <v>98</v>
      </c>
      <c r="C101" s="44" t="s">
        <v>469</v>
      </c>
      <c r="D101" s="44" t="str">
        <f>VLOOKUP(C101,region!E:H,4,0)</f>
        <v>H1</v>
      </c>
      <c r="E101" s="39" t="str">
        <f>VLOOKUP(C101,region!E:G,3,0)</f>
        <v>Dalelands</v>
      </c>
      <c r="F101" s="39" t="s">
        <v>928</v>
      </c>
    </row>
    <row r="102" spans="2:6">
      <c r="B102" s="43" t="s">
        <v>99</v>
      </c>
      <c r="C102" s="44" t="s">
        <v>475</v>
      </c>
      <c r="D102" s="44" t="str">
        <f>VLOOKUP(C102,region!E:H,4,0)</f>
        <v>H2</v>
      </c>
      <c r="E102" s="39" t="str">
        <f>VLOOKUP(C102,region!E:G,3,0)</f>
        <v>Dalelands</v>
      </c>
      <c r="F102" s="39" t="s">
        <v>929</v>
      </c>
    </row>
    <row r="103" spans="2:6">
      <c r="B103" s="43" t="s">
        <v>100</v>
      </c>
      <c r="C103" s="44" t="s">
        <v>491</v>
      </c>
      <c r="D103" s="44" t="str">
        <f>VLOOKUP(C103,region!E:H,4,0)</f>
        <v>P2</v>
      </c>
      <c r="E103" s="39" t="str">
        <f>VLOOKUP(C103,region!E:G,3,0)</f>
        <v>Dalelands</v>
      </c>
      <c r="F103" s="39" t="s">
        <v>930</v>
      </c>
    </row>
    <row r="104" spans="2:6">
      <c r="B104" s="43" t="s">
        <v>101</v>
      </c>
      <c r="C104" s="44" t="s">
        <v>477</v>
      </c>
      <c r="D104" s="44" t="str">
        <f>VLOOKUP(C104,region!E:H,4,0)</f>
        <v>H2</v>
      </c>
      <c r="E104" s="39" t="str">
        <f>VLOOKUP(C104,region!E:G,3,0)</f>
        <v>Dalelands</v>
      </c>
      <c r="F104" s="39" t="e">
        <v>#N/A</v>
      </c>
    </row>
    <row r="105" spans="2:6">
      <c r="B105" s="43" t="s">
        <v>102</v>
      </c>
      <c r="C105" s="44" t="s">
        <v>488</v>
      </c>
      <c r="D105" s="44" t="str">
        <f>VLOOKUP(C105,region!E:H,4,0)</f>
        <v>P1</v>
      </c>
      <c r="E105" s="39" t="str">
        <f>VLOOKUP(C105,region!E:G,3,0)</f>
        <v>Dalelands</v>
      </c>
      <c r="F105" s="39" t="e">
        <v>#N/A</v>
      </c>
    </row>
    <row r="106" spans="2:6" ht="47.25" thickBot="1">
      <c r="B106" s="48" t="s">
        <v>103</v>
      </c>
      <c r="C106" s="44"/>
      <c r="D106" s="44"/>
      <c r="E106" s="39"/>
      <c r="F106" s="39"/>
    </row>
    <row r="107" spans="2:6">
      <c r="B107" s="43" t="s">
        <v>104</v>
      </c>
      <c r="C107" s="44" t="s">
        <v>526</v>
      </c>
      <c r="D107" s="44" t="str">
        <f>VLOOKUP(C107,region!E:H,4,0)</f>
        <v>H1</v>
      </c>
      <c r="E107" s="39" t="str">
        <f>VLOOKUP(C107,region!E:G,3,0)</f>
        <v>Dragon Coast</v>
      </c>
      <c r="F107" s="39">
        <v>0</v>
      </c>
    </row>
    <row r="108" spans="2:6">
      <c r="B108" s="43" t="s">
        <v>105</v>
      </c>
      <c r="C108" s="44" t="s">
        <v>532</v>
      </c>
      <c r="D108" s="44" t="str">
        <f>VLOOKUP(C108,region!E:H,4,0)</f>
        <v>H2</v>
      </c>
      <c r="E108" s="39" t="str">
        <f>VLOOKUP(C108,region!E:G,3,0)</f>
        <v>Dragon Coast</v>
      </c>
      <c r="F108" s="39">
        <v>0</v>
      </c>
    </row>
    <row r="109" spans="2:6">
      <c r="B109" s="43" t="s">
        <v>106</v>
      </c>
      <c r="C109" s="44" t="s">
        <v>538</v>
      </c>
      <c r="D109" s="44" t="str">
        <f>VLOOKUP(C109,region!E:H,4,0)</f>
        <v>H3</v>
      </c>
      <c r="E109" s="39" t="str">
        <f>VLOOKUP(C109,region!E:G,3,0)</f>
        <v>Dragon Coast</v>
      </c>
      <c r="F109" s="39">
        <v>0</v>
      </c>
    </row>
    <row r="110" spans="2:6">
      <c r="B110" s="43" t="s">
        <v>107</v>
      </c>
      <c r="C110" s="44" t="s">
        <v>534</v>
      </c>
      <c r="D110" s="44" t="str">
        <f>VLOOKUP(C110,region!E:H,4,0)</f>
        <v>H2</v>
      </c>
      <c r="E110" s="39" t="str">
        <f>VLOOKUP(C110,region!E:G,3,0)</f>
        <v>Dragon Coast</v>
      </c>
      <c r="F110" s="39" t="s">
        <v>932</v>
      </c>
    </row>
    <row r="111" spans="2:6">
      <c r="B111" s="43" t="s">
        <v>108</v>
      </c>
      <c r="C111" s="44" t="s">
        <v>540</v>
      </c>
      <c r="D111" s="44" t="str">
        <f>VLOOKUP(C111,region!E:H,4,0)</f>
        <v>H3</v>
      </c>
      <c r="E111" s="39" t="str">
        <f>VLOOKUP(C111,region!E:G,3,0)</f>
        <v>Dragon Coast</v>
      </c>
      <c r="F111" s="39" t="s">
        <v>933</v>
      </c>
    </row>
    <row r="112" spans="2:6">
      <c r="B112" s="43" t="s">
        <v>109</v>
      </c>
      <c r="C112" s="44" t="s">
        <v>542</v>
      </c>
      <c r="D112" s="44" t="str">
        <f>VLOOKUP(C112,region!E:H,4,0)</f>
        <v>H3</v>
      </c>
      <c r="E112" s="39" t="str">
        <f>VLOOKUP(C112,region!E:G,3,0)</f>
        <v>Dragon Coast</v>
      </c>
      <c r="F112" s="39" t="s">
        <v>934</v>
      </c>
    </row>
    <row r="113" spans="2:6">
      <c r="B113" s="43" t="s">
        <v>110</v>
      </c>
      <c r="C113" s="44" t="s">
        <v>528</v>
      </c>
      <c r="D113" s="44" t="str">
        <f>VLOOKUP(C113,region!E:H,4,0)</f>
        <v>H1</v>
      </c>
      <c r="E113" s="39" t="str">
        <f>VLOOKUP(C113,region!E:G,3,0)</f>
        <v>Dragon Coast</v>
      </c>
      <c r="F113" s="39" t="s">
        <v>928</v>
      </c>
    </row>
    <row r="114" spans="2:6">
      <c r="B114" s="43" t="s">
        <v>111</v>
      </c>
      <c r="C114" s="44" t="s">
        <v>546</v>
      </c>
      <c r="D114" s="44" t="str">
        <f>VLOOKUP(C114,region!E:H,4,0)</f>
        <v>P1</v>
      </c>
      <c r="E114" s="39" t="str">
        <f>VLOOKUP(C114,region!E:G,3,0)</f>
        <v>Dragon Coast</v>
      </c>
      <c r="F114" s="39" t="s">
        <v>935</v>
      </c>
    </row>
    <row r="115" spans="2:6">
      <c r="B115" s="43" t="s">
        <v>112</v>
      </c>
      <c r="C115" s="44" t="s">
        <v>530</v>
      </c>
      <c r="D115" s="44" t="str">
        <f>VLOOKUP(C115,region!E:H,4,0)</f>
        <v>H1</v>
      </c>
      <c r="E115" s="39" t="str">
        <f>VLOOKUP(C115,region!E:G,3,0)</f>
        <v>Dragon Coast</v>
      </c>
      <c r="F115" s="39" t="e">
        <v>#N/A</v>
      </c>
    </row>
    <row r="116" spans="2:6">
      <c r="B116" s="43" t="s">
        <v>113</v>
      </c>
      <c r="C116" s="44" t="s">
        <v>536</v>
      </c>
      <c r="D116" s="44" t="str">
        <f>VLOOKUP(C116,region!E:H,4,0)</f>
        <v>H2</v>
      </c>
      <c r="E116" s="39" t="str">
        <f>VLOOKUP(C116,region!E:G,3,0)</f>
        <v>Dragon Coast</v>
      </c>
      <c r="F116" s="39" t="e">
        <v>#N/A</v>
      </c>
    </row>
    <row r="117" spans="2:6">
      <c r="B117" s="43" t="s">
        <v>114</v>
      </c>
      <c r="C117" s="44" t="s">
        <v>544</v>
      </c>
      <c r="D117" s="44" t="str">
        <f>VLOOKUP(C117,region!E:H,4,0)</f>
        <v>H3</v>
      </c>
      <c r="E117" s="39" t="str">
        <f>VLOOKUP(C117,region!E:G,3,0)</f>
        <v>Dragon Coast</v>
      </c>
      <c r="F117" s="39" t="e">
        <v>#N/A</v>
      </c>
    </row>
    <row r="118" spans="2:6" ht="24" thickBot="1">
      <c r="B118" s="48" t="s">
        <v>115</v>
      </c>
      <c r="C118" s="44"/>
      <c r="D118" s="44"/>
      <c r="E118" s="39"/>
      <c r="F118" s="39"/>
    </row>
    <row r="119" spans="2:6">
      <c r="B119" s="43" t="s">
        <v>116</v>
      </c>
      <c r="C119" s="44" t="s">
        <v>637</v>
      </c>
      <c r="D119" s="44" t="str">
        <f>VLOOKUP(C119,region!E:H,4,0)</f>
        <v>H1</v>
      </c>
      <c r="E119" s="39" t="str">
        <f>VLOOKUP(C119,region!E:G,3,0)</f>
        <v>East Rift</v>
      </c>
      <c r="F119" s="39">
        <v>0</v>
      </c>
    </row>
    <row r="120" spans="2:6">
      <c r="B120" s="43" t="s">
        <v>117</v>
      </c>
      <c r="C120" s="44" t="s">
        <v>641</v>
      </c>
      <c r="D120" s="44" t="str">
        <f>VLOOKUP(C120,region!E:H,4,0)</f>
        <v>H2</v>
      </c>
      <c r="E120" s="39" t="str">
        <f>VLOOKUP(C120,region!E:G,3,0)</f>
        <v>East Rift</v>
      </c>
      <c r="F120" s="39">
        <v>0</v>
      </c>
    </row>
    <row r="121" spans="2:6">
      <c r="B121" s="43" t="s">
        <v>118</v>
      </c>
      <c r="C121" s="44" t="s">
        <v>647</v>
      </c>
      <c r="D121" s="44" t="str">
        <f>VLOOKUP(C121,region!E:H,4,0)</f>
        <v>H3</v>
      </c>
      <c r="E121" s="39" t="str">
        <f>VLOOKUP(C121,region!E:G,3,0)</f>
        <v>East Rift</v>
      </c>
      <c r="F121" s="39">
        <v>0</v>
      </c>
    </row>
    <row r="122" spans="2:6">
      <c r="B122" s="43" t="s">
        <v>119</v>
      </c>
      <c r="C122" s="44" t="s">
        <v>639</v>
      </c>
      <c r="D122" s="44" t="str">
        <f>VLOOKUP(C122,region!E:H,4,0)</f>
        <v>H1</v>
      </c>
      <c r="E122" s="39" t="str">
        <f>VLOOKUP(C122,region!E:G,3,0)</f>
        <v>East Rift</v>
      </c>
      <c r="F122" s="39">
        <v>0</v>
      </c>
    </row>
    <row r="123" spans="2:6">
      <c r="B123" s="43" t="s">
        <v>120</v>
      </c>
      <c r="C123" s="44" t="s">
        <v>643</v>
      </c>
      <c r="D123" s="44" t="str">
        <f>VLOOKUP(C123,region!E:H,4,0)</f>
        <v>H2</v>
      </c>
      <c r="E123" s="39" t="str">
        <f>VLOOKUP(C123,region!E:G,3,0)</f>
        <v>East Rift</v>
      </c>
      <c r="F123" s="39">
        <v>0</v>
      </c>
    </row>
    <row r="124" spans="2:6">
      <c r="B124" s="43" t="s">
        <v>121</v>
      </c>
      <c r="C124" s="44" t="s">
        <v>649</v>
      </c>
      <c r="D124" s="44" t="str">
        <f>VLOOKUP(C124,region!E:H,4,0)</f>
        <v>P1</v>
      </c>
      <c r="E124" s="39" t="str">
        <f>VLOOKUP(C124,region!E:G,3,0)</f>
        <v>East Rift</v>
      </c>
      <c r="F124" s="39">
        <v>0</v>
      </c>
    </row>
    <row r="125" spans="2:6">
      <c r="B125" s="45" t="s">
        <v>122</v>
      </c>
      <c r="C125" s="41" t="s">
        <v>793</v>
      </c>
    </row>
    <row r="126" spans="2:6">
      <c r="B126" s="43" t="s">
        <v>123</v>
      </c>
      <c r="C126" s="44" t="s">
        <v>645</v>
      </c>
      <c r="D126" s="44" t="str">
        <f>VLOOKUP(C126,region!E:H,4,0)</f>
        <v>H2</v>
      </c>
      <c r="E126" s="39" t="str">
        <f>VLOOKUP(C126,region!E:G,3,0)</f>
        <v>East Rift</v>
      </c>
      <c r="F126" s="39">
        <v>0</v>
      </c>
    </row>
    <row r="127" spans="2:6">
      <c r="B127" s="43" t="s">
        <v>124</v>
      </c>
      <c r="C127" s="44" t="s">
        <v>651</v>
      </c>
      <c r="D127" s="44" t="str">
        <f>VLOOKUP(C127,region!E:H,4,0)</f>
        <v>P1</v>
      </c>
      <c r="E127" s="39" t="str">
        <f>VLOOKUP(C127,region!E:G,3,0)</f>
        <v>East Rift</v>
      </c>
      <c r="F127" s="39" t="e">
        <v>#N/A</v>
      </c>
    </row>
    <row r="128" spans="2:6">
      <c r="B128" s="43" t="s">
        <v>125</v>
      </c>
      <c r="C128" s="44" t="s">
        <v>653</v>
      </c>
      <c r="D128" s="44" t="str">
        <f>VLOOKUP(C128,region!E:H,4,0)</f>
        <v>P1</v>
      </c>
      <c r="E128" s="39" t="str">
        <f>VLOOKUP(C128,region!E:G,3,0)</f>
        <v>East Rift</v>
      </c>
      <c r="F128" s="39" t="e">
        <v>#N/A</v>
      </c>
    </row>
    <row r="129" spans="2:6" ht="24" thickBot="1">
      <c r="B129" s="48" t="s">
        <v>126</v>
      </c>
      <c r="C129" s="44"/>
      <c r="D129" s="44"/>
      <c r="E129" s="39"/>
      <c r="F129" s="39"/>
    </row>
    <row r="130" spans="2:6">
      <c r="B130" s="43" t="s">
        <v>127</v>
      </c>
      <c r="C130" s="44" t="s">
        <v>554</v>
      </c>
      <c r="D130" s="44" t="str">
        <f>VLOOKUP(C130,region!E:H,4,0)</f>
        <v>H1</v>
      </c>
      <c r="E130" s="39" t="str">
        <f>VLOOKUP(C130,region!E:G,3,0)</f>
        <v>Impiltur</v>
      </c>
      <c r="F130" s="39">
        <v>0</v>
      </c>
    </row>
    <row r="131" spans="2:6">
      <c r="B131" s="43" t="s">
        <v>128</v>
      </c>
      <c r="C131" s="44" t="s">
        <v>556</v>
      </c>
      <c r="D131" s="44" t="str">
        <f>VLOOKUP(C131,region!E:H,4,0)</f>
        <v>H2</v>
      </c>
      <c r="E131" s="39" t="str">
        <f>VLOOKUP(C131,region!E:G,3,0)</f>
        <v>Impiltur</v>
      </c>
      <c r="F131" s="39" t="s">
        <v>940</v>
      </c>
    </row>
    <row r="132" spans="2:6">
      <c r="B132" s="43" t="s">
        <v>129</v>
      </c>
      <c r="C132" s="44" t="s">
        <v>564</v>
      </c>
      <c r="D132" s="44" t="str">
        <f>VLOOKUP(C132,region!E:H,4,0)</f>
        <v>H3</v>
      </c>
      <c r="E132" s="39" t="str">
        <f>VLOOKUP(C132,region!E:G,3,0)</f>
        <v>Impiltur</v>
      </c>
      <c r="F132" s="39" t="s">
        <v>941</v>
      </c>
    </row>
    <row r="133" spans="2:6">
      <c r="B133" s="43" t="s">
        <v>130</v>
      </c>
      <c r="C133" s="44" t="s">
        <v>558</v>
      </c>
      <c r="D133" s="44" t="str">
        <f>VLOOKUP(C133,region!E:H,4,0)</f>
        <v>H2</v>
      </c>
      <c r="E133" s="39" t="str">
        <f>VLOOKUP(C133,region!E:G,3,0)</f>
        <v>Impiltur</v>
      </c>
      <c r="F133" s="39">
        <v>0</v>
      </c>
    </row>
    <row r="134" spans="2:6">
      <c r="B134" s="43" t="s">
        <v>131</v>
      </c>
      <c r="C134" s="44" t="s">
        <v>560</v>
      </c>
      <c r="D134" s="44" t="str">
        <f>VLOOKUP(C134,region!E:H,4,0)</f>
        <v>H2</v>
      </c>
      <c r="E134" s="39" t="str">
        <f>VLOOKUP(C134,region!E:G,3,0)</f>
        <v>Impiltur</v>
      </c>
      <c r="F134" s="39" t="s">
        <v>942</v>
      </c>
    </row>
    <row r="135" spans="2:6">
      <c r="B135" s="43" t="s">
        <v>132</v>
      </c>
      <c r="C135" s="44" t="s">
        <v>568</v>
      </c>
      <c r="D135" s="44" t="str">
        <f>VLOOKUP(C135,region!E:H,4,0)</f>
        <v>P1</v>
      </c>
      <c r="E135" s="39" t="str">
        <f>VLOOKUP(C135,region!E:G,3,0)</f>
        <v>Impiltur</v>
      </c>
      <c r="F135" s="39">
        <v>0</v>
      </c>
    </row>
    <row r="136" spans="2:6">
      <c r="B136" s="43" t="s">
        <v>133</v>
      </c>
      <c r="C136" s="44" t="s">
        <v>562</v>
      </c>
      <c r="D136" s="44" t="str">
        <f>VLOOKUP(C136,region!E:H,4,0)</f>
        <v>H2</v>
      </c>
      <c r="E136" s="39" t="str">
        <f>VLOOKUP(C136,region!E:G,3,0)</f>
        <v>Impiltur</v>
      </c>
      <c r="F136" s="39">
        <v>0</v>
      </c>
    </row>
    <row r="137" spans="2:6">
      <c r="B137" s="43" t="s">
        <v>134</v>
      </c>
      <c r="C137" s="44" t="s">
        <v>566</v>
      </c>
      <c r="D137" s="44" t="str">
        <f>VLOOKUP(C137,region!E:H,4,0)</f>
        <v>H3</v>
      </c>
      <c r="E137" s="39" t="str">
        <f>VLOOKUP(C137,region!E:G,3,0)</f>
        <v>Impiltur</v>
      </c>
      <c r="F137" s="39">
        <v>0</v>
      </c>
    </row>
    <row r="138" spans="2:6">
      <c r="B138" s="43" t="s">
        <v>135</v>
      </c>
      <c r="C138" s="44" t="s">
        <v>570</v>
      </c>
      <c r="D138" s="44" t="str">
        <f>VLOOKUP(C138,region!E:H,4,0)</f>
        <v>P1</v>
      </c>
      <c r="E138" s="39" t="str">
        <f>VLOOKUP(C138,region!E:G,3,0)</f>
        <v>Impiltur</v>
      </c>
      <c r="F138" s="39" t="e">
        <v>#N/A</v>
      </c>
    </row>
    <row r="139" spans="2:6">
      <c r="B139" s="43" t="s">
        <v>136</v>
      </c>
      <c r="C139" s="44" t="s">
        <v>572</v>
      </c>
      <c r="D139" s="44" t="str">
        <f>VLOOKUP(C139,region!E:H,4,0)</f>
        <v>P2</v>
      </c>
      <c r="E139" s="39" t="str">
        <f>VLOOKUP(C139,region!E:G,3,0)</f>
        <v>Impiltur</v>
      </c>
      <c r="F139" s="39" t="e">
        <v>#N/A</v>
      </c>
    </row>
    <row r="140" spans="2:6">
      <c r="B140" s="43" t="s">
        <v>137</v>
      </c>
      <c r="C140" s="44" t="s">
        <v>574</v>
      </c>
      <c r="D140" s="44" t="str">
        <f>VLOOKUP(C140,region!E:H,4,0)</f>
        <v>P3</v>
      </c>
      <c r="E140" s="39" t="str">
        <f>VLOOKUP(C140,region!E:G,3,0)</f>
        <v>Impiltur</v>
      </c>
      <c r="F140" s="39" t="e">
        <v>#N/A</v>
      </c>
    </row>
    <row r="141" spans="2:6" ht="24" thickBot="1">
      <c r="B141" s="48" t="s">
        <v>138</v>
      </c>
      <c r="C141" s="44"/>
      <c r="D141" s="44"/>
      <c r="E141" s="39"/>
      <c r="F141" s="39"/>
    </row>
    <row r="142" spans="2:6">
      <c r="B142" s="43" t="s">
        <v>139</v>
      </c>
      <c r="C142" s="44" t="s">
        <v>346</v>
      </c>
      <c r="D142" s="44" t="str">
        <f>VLOOKUP(C142,region!E:H,4,0)</f>
        <v>H1</v>
      </c>
      <c r="E142" s="39" t="str">
        <f>VLOOKUP(C142,region!E:G,3,0)</f>
        <v>Luruar</v>
      </c>
      <c r="F142" s="39">
        <v>0</v>
      </c>
    </row>
    <row r="143" spans="2:6">
      <c r="B143" s="43" t="s">
        <v>140</v>
      </c>
      <c r="C143" s="44" t="s">
        <v>351</v>
      </c>
      <c r="D143" s="44" t="str">
        <f>VLOOKUP(C143,region!E:H,4,0)</f>
        <v>H2</v>
      </c>
      <c r="E143" s="39" t="str">
        <f>VLOOKUP(C143,region!E:G,3,0)</f>
        <v>Luruar</v>
      </c>
      <c r="F143" s="39">
        <v>0</v>
      </c>
    </row>
    <row r="144" spans="2:6">
      <c r="B144" s="43" t="s">
        <v>141</v>
      </c>
      <c r="C144" s="44" t="s">
        <v>360</v>
      </c>
      <c r="D144" s="44" t="str">
        <f>VLOOKUP(C144,region!E:H,4,0)</f>
        <v>H3</v>
      </c>
      <c r="E144" s="39" t="str">
        <f>VLOOKUP(C144,region!E:G,3,0)</f>
        <v>Luruar</v>
      </c>
      <c r="F144" s="39">
        <v>0</v>
      </c>
    </row>
    <row r="145" spans="2:6">
      <c r="B145" s="43" t="s">
        <v>142</v>
      </c>
      <c r="C145" s="44" t="s">
        <v>362</v>
      </c>
      <c r="D145" s="44" t="str">
        <f>VLOOKUP(C145,region!E:H,4,0)</f>
        <v>H3</v>
      </c>
      <c r="E145" s="39" t="str">
        <f>VLOOKUP(C145,region!E:G,3,0)</f>
        <v>Luruar</v>
      </c>
      <c r="F145" s="39">
        <v>0</v>
      </c>
    </row>
    <row r="146" spans="2:6">
      <c r="B146" s="43" t="s">
        <v>143</v>
      </c>
      <c r="C146" s="44" t="s">
        <v>364</v>
      </c>
      <c r="D146" s="44" t="str">
        <f>VLOOKUP(C146,region!E:H,4,0)</f>
        <v>H3</v>
      </c>
      <c r="E146" s="39" t="str">
        <f>VLOOKUP(C146,region!E:G,3,0)</f>
        <v>Luruar</v>
      </c>
      <c r="F146" s="39">
        <v>0</v>
      </c>
    </row>
    <row r="147" spans="2:6">
      <c r="B147" s="43" t="s">
        <v>144</v>
      </c>
      <c r="C147" s="44" t="s">
        <v>353</v>
      </c>
      <c r="D147" s="44" t="str">
        <f>VLOOKUP(C147,region!E:H,4,0)</f>
        <v>H2</v>
      </c>
      <c r="E147" s="39" t="str">
        <f>VLOOKUP(C147,region!E:G,3,0)</f>
        <v>Luruar</v>
      </c>
      <c r="F147" s="39">
        <v>0</v>
      </c>
    </row>
    <row r="148" spans="2:6">
      <c r="B148" s="43" t="s">
        <v>145</v>
      </c>
      <c r="C148" s="44" t="s">
        <v>358</v>
      </c>
      <c r="D148" s="44" t="str">
        <f>VLOOKUP(C148,region!E:H,4,0)</f>
        <v>H3</v>
      </c>
      <c r="E148" s="39" t="str">
        <f>VLOOKUP(C148,region!E:G,3,0)</f>
        <v>Luruar</v>
      </c>
      <c r="F148" s="39" t="s">
        <v>945</v>
      </c>
    </row>
    <row r="149" spans="2:6">
      <c r="B149" s="43" t="s">
        <v>146</v>
      </c>
      <c r="C149" s="44" t="s">
        <v>369</v>
      </c>
      <c r="D149" s="44" t="str">
        <f>VLOOKUP(C149,region!E:H,4,0)</f>
        <v>P1</v>
      </c>
      <c r="E149" s="39" t="str">
        <f>VLOOKUP(C149,region!E:G,3,0)</f>
        <v>Luruar</v>
      </c>
      <c r="F149" s="39" t="e">
        <v>#N/A</v>
      </c>
    </row>
    <row r="150" spans="2:6">
      <c r="B150" s="43" t="s">
        <v>147</v>
      </c>
      <c r="C150" s="44" t="s">
        <v>366</v>
      </c>
      <c r="D150" s="44" t="str">
        <f>VLOOKUP(C150,region!E:H,4,0)</f>
        <v>H3</v>
      </c>
      <c r="E150" s="39" t="str">
        <f>VLOOKUP(C150,region!E:G,3,0)</f>
        <v>Luruar</v>
      </c>
      <c r="F150" s="39" t="e">
        <v>#N/A</v>
      </c>
    </row>
    <row r="151" spans="2:6" ht="28.5">
      <c r="B151" s="43" t="s">
        <v>148</v>
      </c>
      <c r="C151" s="44" t="s">
        <v>348</v>
      </c>
      <c r="D151" s="44" t="str">
        <f>VLOOKUP(C151,region!E:H,4,0)</f>
        <v>H1</v>
      </c>
      <c r="E151" s="39" t="str">
        <f>VLOOKUP(C151,region!E:G,3,0)</f>
        <v>Luruar</v>
      </c>
      <c r="F151" s="39" t="e">
        <v>#N/A</v>
      </c>
    </row>
    <row r="152" spans="2:6">
      <c r="B152" s="43" t="s">
        <v>149</v>
      </c>
      <c r="C152" s="44" t="s">
        <v>355</v>
      </c>
      <c r="D152" s="44" t="str">
        <f>VLOOKUP(C152,region!E:H,4,0)</f>
        <v>H2</v>
      </c>
      <c r="E152" s="39" t="str">
        <f>VLOOKUP(C152,region!E:G,3,0)</f>
        <v>Luruar</v>
      </c>
      <c r="F152" s="39" t="e">
        <v>#N/A</v>
      </c>
    </row>
    <row r="153" spans="2:6" ht="47.25" thickBot="1">
      <c r="B153" s="48" t="s">
        <v>150</v>
      </c>
      <c r="C153" s="44"/>
      <c r="D153" s="44"/>
      <c r="E153" s="39"/>
      <c r="F153" s="39"/>
    </row>
    <row r="154" spans="2:6">
      <c r="B154" s="43" t="s">
        <v>151</v>
      </c>
      <c r="C154" s="44" t="s">
        <v>413</v>
      </c>
      <c r="D154" s="44" t="str">
        <f>VLOOKUP(C154,region!E:H,4,0)</f>
        <v>H1</v>
      </c>
      <c r="E154" s="39" t="str">
        <f>VLOOKUP(C154,region!E:G,3,0)</f>
        <v>Moonshae Isles</v>
      </c>
      <c r="F154" s="39">
        <v>0</v>
      </c>
    </row>
    <row r="155" spans="2:6">
      <c r="B155" s="43" t="s">
        <v>152</v>
      </c>
      <c r="C155" s="44" t="s">
        <v>415</v>
      </c>
      <c r="D155" s="44" t="str">
        <f>VLOOKUP(C155,region!E:H,4,0)</f>
        <v>H2</v>
      </c>
      <c r="E155" s="39" t="str">
        <f>VLOOKUP(C155,region!E:G,3,0)</f>
        <v>Moonshae Isles</v>
      </c>
      <c r="F155" s="39">
        <v>0</v>
      </c>
    </row>
    <row r="156" spans="2:6">
      <c r="B156" s="43" t="s">
        <v>153</v>
      </c>
      <c r="C156" s="44" t="s">
        <v>419</v>
      </c>
      <c r="D156" s="44" t="str">
        <f>VLOOKUP(C156,region!E:H,4,0)</f>
        <v>H3</v>
      </c>
      <c r="E156" s="39" t="str">
        <f>VLOOKUP(C156,region!E:G,3,0)</f>
        <v>Moonshae Isles</v>
      </c>
      <c r="F156" s="39" t="s">
        <v>947</v>
      </c>
    </row>
    <row r="157" spans="2:6">
      <c r="B157" s="43" t="s">
        <v>154</v>
      </c>
      <c r="C157" s="44" t="s">
        <v>421</v>
      </c>
      <c r="D157" s="44" t="str">
        <f>VLOOKUP(C157,region!E:H,4,0)</f>
        <v>H3</v>
      </c>
      <c r="E157" s="39" t="str">
        <f>VLOOKUP(C157,region!E:G,3,0)</f>
        <v>Moonshae Isles</v>
      </c>
      <c r="F157" s="39" t="s">
        <v>948</v>
      </c>
    </row>
    <row r="158" spans="2:6">
      <c r="B158" s="43" t="s">
        <v>155</v>
      </c>
      <c r="C158" s="44" t="s">
        <v>423</v>
      </c>
      <c r="D158" s="44" t="str">
        <f>VLOOKUP(C158,region!E:H,4,0)</f>
        <v>H3</v>
      </c>
      <c r="E158" s="39" t="str">
        <f>VLOOKUP(C158,region!E:G,3,0)</f>
        <v>Moonshae Isles</v>
      </c>
      <c r="F158" s="39" t="s">
        <v>912</v>
      </c>
    </row>
    <row r="159" spans="2:6">
      <c r="B159" s="43" t="s">
        <v>156</v>
      </c>
      <c r="C159" s="44" t="s">
        <v>427</v>
      </c>
      <c r="D159" s="44" t="str">
        <f>VLOOKUP(C159,region!E:H,4,0)</f>
        <v>P1</v>
      </c>
      <c r="E159" s="39" t="str">
        <f>VLOOKUP(C159,region!E:G,3,0)</f>
        <v>Moonshae Isles</v>
      </c>
      <c r="F159" s="39" t="s">
        <v>949</v>
      </c>
    </row>
    <row r="160" spans="2:6">
      <c r="B160" s="43" t="s">
        <v>157</v>
      </c>
      <c r="C160" s="44" t="s">
        <v>425</v>
      </c>
      <c r="D160" s="44" t="str">
        <f>VLOOKUP(C160,region!E:H,4,0)</f>
        <v>H3</v>
      </c>
      <c r="E160" s="39" t="str">
        <f>VLOOKUP(C160,region!E:G,3,0)</f>
        <v>Moonshae Isles</v>
      </c>
      <c r="F160" s="39">
        <v>0</v>
      </c>
    </row>
    <row r="161" spans="2:6">
      <c r="B161" s="43" t="s">
        <v>158</v>
      </c>
      <c r="C161" s="44" t="s">
        <v>417</v>
      </c>
      <c r="D161" s="44" t="str">
        <f>VLOOKUP(C161,region!E:H,4,0)</f>
        <v>H2</v>
      </c>
      <c r="E161" s="39" t="str">
        <f>VLOOKUP(C161,region!E:G,3,0)</f>
        <v>Moonshae Isles</v>
      </c>
      <c r="F161" s="39">
        <v>0</v>
      </c>
    </row>
    <row r="162" spans="2:6">
      <c r="B162" s="45" t="s">
        <v>159</v>
      </c>
      <c r="C162" s="41" t="s">
        <v>794</v>
      </c>
      <c r="D162" s="41" t="e">
        <f>VLOOKUP(C162,region!E:H,4,0)</f>
        <v>#N/A</v>
      </c>
      <c r="E162" s="42" t="e">
        <f>VLOOKUP(C162,region!E:G,3,0)</f>
        <v>#N/A</v>
      </c>
      <c r="F162" s="42" t="e">
        <v>#N/A</v>
      </c>
    </row>
    <row r="163" spans="2:6">
      <c r="B163" s="45" t="s">
        <v>160</v>
      </c>
      <c r="C163" s="41" t="s">
        <v>795</v>
      </c>
    </row>
    <row r="164" spans="2:6" ht="47.25" thickBot="1">
      <c r="B164" s="48" t="s">
        <v>161</v>
      </c>
      <c r="C164" s="44"/>
      <c r="D164" s="44"/>
      <c r="E164" s="39"/>
      <c r="F164" s="39"/>
    </row>
    <row r="165" spans="2:6">
      <c r="B165" s="43" t="s">
        <v>162</v>
      </c>
      <c r="C165" s="44" t="s">
        <v>616</v>
      </c>
      <c r="D165" s="44" t="str">
        <f>VLOOKUP(C165,region!E:H,4,0)</f>
        <v>H1</v>
      </c>
      <c r="E165" s="39" t="str">
        <f>VLOOKUP(C165,region!E:G,3,0)</f>
        <v>Tymanther</v>
      </c>
      <c r="F165" s="39">
        <v>0</v>
      </c>
    </row>
    <row r="166" spans="2:6">
      <c r="B166" s="43" t="s">
        <v>163</v>
      </c>
      <c r="C166" s="44" t="s">
        <v>622</v>
      </c>
      <c r="D166" s="44" t="str">
        <f>VLOOKUP(C166,region!E:H,4,0)</f>
        <v>H2</v>
      </c>
      <c r="E166" s="39" t="str">
        <f>VLOOKUP(C166,region!E:G,3,0)</f>
        <v>Tymanther</v>
      </c>
      <c r="F166" s="39">
        <v>0</v>
      </c>
    </row>
    <row r="167" spans="2:6">
      <c r="B167" s="43" t="s">
        <v>164</v>
      </c>
      <c r="C167" s="44" t="s">
        <v>628</v>
      </c>
      <c r="D167" s="44" t="str">
        <f>VLOOKUP(C167,region!E:H,4,0)</f>
        <v>H3</v>
      </c>
      <c r="E167" s="39" t="str">
        <f>VLOOKUP(C167,region!E:G,3,0)</f>
        <v>Tymanther</v>
      </c>
      <c r="F167" s="39" t="s">
        <v>951</v>
      </c>
    </row>
    <row r="168" spans="2:6">
      <c r="B168" s="43" t="s">
        <v>165</v>
      </c>
      <c r="C168" s="44" t="s">
        <v>624</v>
      </c>
      <c r="D168" s="44" t="str">
        <f>VLOOKUP(C168,region!E:H,4,0)</f>
        <v>H2</v>
      </c>
      <c r="E168" s="39" t="str">
        <f>VLOOKUP(C168,region!E:G,3,0)</f>
        <v>Tymanther</v>
      </c>
      <c r="F168" s="39">
        <v>0</v>
      </c>
    </row>
    <row r="169" spans="2:6">
      <c r="B169" s="43" t="s">
        <v>166</v>
      </c>
      <c r="C169" s="44" t="s">
        <v>618</v>
      </c>
      <c r="D169" s="44" t="str">
        <f>VLOOKUP(C169,region!E:H,4,0)</f>
        <v>H1</v>
      </c>
      <c r="E169" s="39" t="str">
        <f>VLOOKUP(C169,region!E:G,3,0)</f>
        <v>Tymanther</v>
      </c>
      <c r="F169" s="39">
        <v>0</v>
      </c>
    </row>
    <row r="170" spans="2:6">
      <c r="B170" s="43" t="s">
        <v>167</v>
      </c>
      <c r="C170" s="44" t="s">
        <v>632</v>
      </c>
      <c r="D170" s="44" t="str">
        <f>VLOOKUP(C170,region!E:H,4,0)</f>
        <v>P1</v>
      </c>
      <c r="E170" s="39" t="str">
        <f>VLOOKUP(C170,region!E:G,3,0)</f>
        <v>Tymanther</v>
      </c>
      <c r="F170" s="39">
        <v>0</v>
      </c>
    </row>
    <row r="171" spans="2:6">
      <c r="B171" s="45" t="s">
        <v>168</v>
      </c>
      <c r="C171" s="41" t="s">
        <v>796</v>
      </c>
    </row>
    <row r="172" spans="2:6">
      <c r="B172" s="43" t="s">
        <v>169</v>
      </c>
      <c r="C172" s="44" t="s">
        <v>620</v>
      </c>
      <c r="D172" s="44" t="str">
        <f>VLOOKUP(C172,region!E:H,4,0)</f>
        <v>H1</v>
      </c>
      <c r="E172" s="39" t="str">
        <f>VLOOKUP(C172,region!E:G,3,0)</f>
        <v>Tymanther</v>
      </c>
      <c r="F172" s="39" t="s">
        <v>953</v>
      </c>
    </row>
    <row r="173" spans="2:6">
      <c r="B173" s="43" t="s">
        <v>170</v>
      </c>
      <c r="C173" s="44" t="s">
        <v>626</v>
      </c>
      <c r="D173" s="44" t="str">
        <f>VLOOKUP(C173,region!E:H,4,0)</f>
        <v>H2</v>
      </c>
      <c r="E173" s="39" t="str">
        <f>VLOOKUP(C173,region!E:G,3,0)</f>
        <v>Tymanther</v>
      </c>
      <c r="F173" s="39" t="s">
        <v>955</v>
      </c>
    </row>
    <row r="174" spans="2:6">
      <c r="B174" s="43" t="s">
        <v>171</v>
      </c>
      <c r="C174" s="44" t="s">
        <v>634</v>
      </c>
      <c r="D174" s="44" t="str">
        <f>VLOOKUP(C174,region!E:H,4,0)</f>
        <v>P2</v>
      </c>
      <c r="E174" s="39" t="str">
        <f>VLOOKUP(C174,region!E:G,3,0)</f>
        <v>Tymanther</v>
      </c>
      <c r="F174" s="39" t="e">
        <v>#N/A</v>
      </c>
    </row>
    <row r="175" spans="2:6">
      <c r="B175" s="43" t="s">
        <v>172</v>
      </c>
      <c r="C175" s="44" t="s">
        <v>630</v>
      </c>
      <c r="D175" s="44" t="str">
        <f>VLOOKUP(C175,region!E:H,4,0)</f>
        <v>H3</v>
      </c>
      <c r="E175" s="39" t="str">
        <f>VLOOKUP(C175,region!E:G,3,0)</f>
        <v>Tymanther</v>
      </c>
      <c r="F175" s="39" t="e">
        <v>#N/A</v>
      </c>
    </row>
    <row r="176" spans="2:6" ht="47.25" thickBot="1">
      <c r="B176" s="48" t="s">
        <v>173</v>
      </c>
      <c r="C176" s="44"/>
      <c r="D176" s="44"/>
      <c r="E176" s="39"/>
      <c r="F176" s="39"/>
    </row>
    <row r="177" spans="2:9">
      <c r="B177" s="43" t="s">
        <v>174</v>
      </c>
      <c r="C177" s="44" t="s">
        <v>390</v>
      </c>
      <c r="D177" s="44" t="str">
        <f>VLOOKUP(C177,region!E:H,4,0)</f>
        <v>H1</v>
      </c>
      <c r="E177" s="39" t="str">
        <f>VLOOKUP(C177,region!E:G,3,0)</f>
        <v>Waterdeep</v>
      </c>
      <c r="F177" s="39">
        <v>0</v>
      </c>
    </row>
    <row r="178" spans="2:9">
      <c r="B178" s="43" t="s">
        <v>175</v>
      </c>
      <c r="C178" s="44" t="s">
        <v>396</v>
      </c>
      <c r="D178" s="44" t="str">
        <f>VLOOKUP(C178,region!E:H,4,0)</f>
        <v>H2</v>
      </c>
      <c r="E178" s="39" t="str">
        <f>VLOOKUP(C178,region!E:G,3,0)</f>
        <v>Waterdeep</v>
      </c>
      <c r="F178" s="39">
        <v>0</v>
      </c>
    </row>
    <row r="179" spans="2:9">
      <c r="B179" s="43" t="s">
        <v>176</v>
      </c>
      <c r="C179" s="44" t="s">
        <v>400</v>
      </c>
      <c r="D179" s="44" t="str">
        <f>VLOOKUP(C179,region!E:H,4,0)</f>
        <v>H3</v>
      </c>
      <c r="E179" s="39" t="str">
        <f>VLOOKUP(C179,region!E:G,3,0)</f>
        <v>Waterdeep</v>
      </c>
      <c r="F179" s="39" t="s">
        <v>957</v>
      </c>
    </row>
    <row r="180" spans="2:9">
      <c r="B180" s="43" t="s">
        <v>177</v>
      </c>
      <c r="C180" s="44" t="s">
        <v>402</v>
      </c>
      <c r="D180" s="44" t="str">
        <f>VLOOKUP(C180,region!E:H,4,0)</f>
        <v>H3</v>
      </c>
      <c r="E180" s="39" t="str">
        <f>VLOOKUP(C180,region!E:G,3,0)</f>
        <v>Waterdeep</v>
      </c>
      <c r="F180" s="39" t="s">
        <v>958</v>
      </c>
    </row>
    <row r="181" spans="2:9">
      <c r="B181" s="43" t="s">
        <v>178</v>
      </c>
      <c r="C181" s="44" t="s">
        <v>392</v>
      </c>
      <c r="D181" s="44" t="str">
        <f>VLOOKUP(C181,region!E:H,4,0)</f>
        <v>H1</v>
      </c>
      <c r="E181" s="39" t="str">
        <f>VLOOKUP(C181,region!E:G,3,0)</f>
        <v>Waterdeep</v>
      </c>
      <c r="F181" s="39" t="s">
        <v>959</v>
      </c>
    </row>
    <row r="182" spans="2:9">
      <c r="B182" s="43" t="s">
        <v>179</v>
      </c>
      <c r="C182" s="44" t="s">
        <v>406</v>
      </c>
      <c r="D182" s="44" t="str">
        <f>VLOOKUP(C182,region!E:H,4,0)</f>
        <v>P1</v>
      </c>
      <c r="E182" s="39" t="str">
        <f>VLOOKUP(C182,region!E:G,3,0)</f>
        <v>Waterdeep</v>
      </c>
      <c r="F182" s="39" t="s">
        <v>960</v>
      </c>
    </row>
    <row r="183" spans="2:9">
      <c r="B183" s="43" t="s">
        <v>180</v>
      </c>
      <c r="C183" s="44" t="s">
        <v>398</v>
      </c>
      <c r="D183" s="44" t="str">
        <f>VLOOKUP(C183,region!E:H,4,0)</f>
        <v>H2</v>
      </c>
      <c r="E183" s="39" t="str">
        <f>VLOOKUP(C183,region!E:G,3,0)</f>
        <v>Waterdeep</v>
      </c>
      <c r="F183" s="39">
        <v>0</v>
      </c>
    </row>
    <row r="184" spans="2:9">
      <c r="B184" s="43" t="s">
        <v>181</v>
      </c>
      <c r="C184" s="44" t="s">
        <v>404</v>
      </c>
      <c r="D184" s="44" t="str">
        <f>VLOOKUP(C184,region!E:H,4,0)</f>
        <v>H3</v>
      </c>
      <c r="E184" s="39" t="str">
        <f>VLOOKUP(C184,region!E:G,3,0)</f>
        <v>Waterdeep</v>
      </c>
      <c r="F184" s="39" t="s">
        <v>961</v>
      </c>
    </row>
    <row r="185" spans="2:9">
      <c r="B185" s="43" t="s">
        <v>182</v>
      </c>
      <c r="C185" s="44" t="s">
        <v>410</v>
      </c>
      <c r="D185" s="44" t="str">
        <f>VLOOKUP(C185,region!E:H,4,0)</f>
        <v>P1</v>
      </c>
      <c r="E185" s="39" t="str">
        <f>VLOOKUP(C185,region!E:G,3,0)</f>
        <v>Waterdeep</v>
      </c>
      <c r="F185" s="39" t="s">
        <v>962</v>
      </c>
    </row>
    <row r="186" spans="2:9">
      <c r="B186" s="43" t="s">
        <v>183</v>
      </c>
      <c r="C186" s="44" t="s">
        <v>408</v>
      </c>
      <c r="D186" s="44" t="str">
        <f>VLOOKUP(C186,region!E:H,4,0)</f>
        <v>P1</v>
      </c>
      <c r="E186" s="39" t="str">
        <f>VLOOKUP(C186,region!E:G,3,0)</f>
        <v>Waterdeep</v>
      </c>
      <c r="F186" s="39" t="s">
        <v>963</v>
      </c>
    </row>
    <row r="187" spans="2:9">
      <c r="B187" s="43" t="s">
        <v>184</v>
      </c>
      <c r="C187" s="44" t="s">
        <v>394</v>
      </c>
      <c r="D187" s="44" t="str">
        <f>VLOOKUP(C187,region!E:H,4,0)</f>
        <v>H1</v>
      </c>
      <c r="E187" s="39" t="str">
        <f>VLOOKUP(C187,region!E:G,3,0)</f>
        <v>Waterdeep</v>
      </c>
      <c r="F187" s="39" t="e">
        <v>#N/A</v>
      </c>
    </row>
    <row r="188" spans="2:9" ht="14.25" customHeight="1">
      <c r="B188" s="46" t="s">
        <v>185</v>
      </c>
      <c r="C188" s="41" t="s">
        <v>797</v>
      </c>
      <c r="D188" s="41" t="s">
        <v>374</v>
      </c>
      <c r="E188" s="42" t="s">
        <v>387</v>
      </c>
      <c r="F188" s="49" t="s">
        <v>1084</v>
      </c>
      <c r="G188" s="58"/>
      <c r="H188" s="58"/>
      <c r="I188" s="58"/>
    </row>
    <row r="189" spans="2:9" ht="14.25" customHeight="1">
      <c r="B189" s="46" t="s">
        <v>186</v>
      </c>
      <c r="C189" s="41" t="s">
        <v>798</v>
      </c>
      <c r="D189" s="41" t="s">
        <v>374</v>
      </c>
      <c r="E189" s="42" t="s">
        <v>387</v>
      </c>
      <c r="F189" s="49" t="s">
        <v>1084</v>
      </c>
      <c r="G189" s="58"/>
      <c r="H189" s="58"/>
      <c r="I189" s="58"/>
    </row>
    <row r="190" spans="2:9" ht="14.25" customHeight="1">
      <c r="B190" s="46" t="s">
        <v>187</v>
      </c>
      <c r="C190" s="41" t="s">
        <v>799</v>
      </c>
      <c r="D190" s="41" t="s">
        <v>374</v>
      </c>
      <c r="E190" s="42" t="s">
        <v>387</v>
      </c>
      <c r="F190" s="49" t="s">
        <v>1084</v>
      </c>
      <c r="G190" s="58"/>
      <c r="H190" s="58"/>
      <c r="I190" s="58"/>
    </row>
    <row r="191" spans="2:9" ht="14.25" customHeight="1">
      <c r="B191" s="46" t="s">
        <v>188</v>
      </c>
      <c r="C191" s="41" t="s">
        <v>800</v>
      </c>
      <c r="D191" s="41" t="s">
        <v>446</v>
      </c>
      <c r="E191" s="42" t="s">
        <v>387</v>
      </c>
      <c r="F191" s="50" t="s">
        <v>1095</v>
      </c>
      <c r="G191" s="59"/>
      <c r="H191" s="59"/>
      <c r="I191" s="59"/>
    </row>
    <row r="192" spans="2:9" ht="14.25" customHeight="1">
      <c r="B192" s="46" t="s">
        <v>189</v>
      </c>
      <c r="C192" s="41" t="s">
        <v>801</v>
      </c>
      <c r="D192" s="41" t="s">
        <v>446</v>
      </c>
      <c r="E192" s="42" t="s">
        <v>387</v>
      </c>
      <c r="F192" s="50" t="s">
        <v>1095</v>
      </c>
      <c r="G192" s="59"/>
      <c r="H192" s="59"/>
      <c r="I192" s="59"/>
    </row>
    <row r="193" spans="2:9" ht="14.25" customHeight="1">
      <c r="B193" s="46" t="s">
        <v>190</v>
      </c>
      <c r="C193" s="41" t="s">
        <v>802</v>
      </c>
      <c r="D193" s="41" t="s">
        <v>446</v>
      </c>
      <c r="E193" s="42" t="s">
        <v>387</v>
      </c>
      <c r="F193" s="50" t="s">
        <v>1095</v>
      </c>
      <c r="G193" s="59"/>
      <c r="H193" s="59"/>
      <c r="I193" s="59"/>
    </row>
    <row r="194" spans="2:9" ht="24" thickBot="1">
      <c r="B194" s="48" t="s">
        <v>191</v>
      </c>
      <c r="C194" s="44"/>
      <c r="D194" s="44"/>
      <c r="E194" s="39"/>
      <c r="F194" s="39"/>
    </row>
    <row r="195" spans="2:9">
      <c r="B195" s="43" t="s">
        <v>192</v>
      </c>
      <c r="C195" s="44" t="s">
        <v>737</v>
      </c>
      <c r="D195" s="44" t="str">
        <f>VLOOKUP(C195,region!E:H,4,0)</f>
        <v>H1</v>
      </c>
      <c r="E195" s="39" t="str">
        <f>VLOOKUP(C195,region!E:G,3,0)</f>
        <v>Fallen Lands</v>
      </c>
      <c r="F195" s="39" t="s">
        <v>972</v>
      </c>
    </row>
    <row r="196" spans="2:9" ht="28.5">
      <c r="B196" s="43" t="s">
        <v>193</v>
      </c>
      <c r="C196" s="44" t="s">
        <v>739</v>
      </c>
      <c r="D196" s="44" t="str">
        <f>VLOOKUP(C196,region!E:H,4,0)</f>
        <v>H1</v>
      </c>
      <c r="E196" s="39" t="str">
        <f>VLOOKUP(C196,region!E:G,3,0)</f>
        <v>Fallen Lands</v>
      </c>
      <c r="F196" s="39" t="s">
        <v>973</v>
      </c>
    </row>
    <row r="197" spans="2:9" ht="28.5">
      <c r="B197" s="43" t="s">
        <v>194</v>
      </c>
      <c r="C197" s="44" t="s">
        <v>741</v>
      </c>
      <c r="D197" s="44" t="str">
        <f>VLOOKUP(C197,region!E:H,4,0)</f>
        <v>H1</v>
      </c>
      <c r="E197" s="39" t="str">
        <f>VLOOKUP(C197,region!E:G,3,0)</f>
        <v>Fallen Lands</v>
      </c>
      <c r="F197" s="39" t="s">
        <v>973</v>
      </c>
    </row>
    <row r="198" spans="2:9" ht="28.5">
      <c r="B198" s="43" t="s">
        <v>195</v>
      </c>
      <c r="C198" s="44" t="s">
        <v>743</v>
      </c>
      <c r="D198" s="44" t="str">
        <f>VLOOKUP(C198,region!E:H,4,0)</f>
        <v>H1</v>
      </c>
      <c r="E198" s="39" t="str">
        <f>VLOOKUP(C198,region!E:G,3,0)</f>
        <v>Fallen Lands</v>
      </c>
      <c r="F198" s="39" t="s">
        <v>974</v>
      </c>
    </row>
    <row r="199" spans="2:9">
      <c r="B199" s="43" t="s">
        <v>196</v>
      </c>
      <c r="C199" s="44" t="s">
        <v>745</v>
      </c>
      <c r="D199" s="44" t="str">
        <f>VLOOKUP(C199,region!E:H,4,0)</f>
        <v>H1</v>
      </c>
      <c r="E199" s="39" t="str">
        <f>VLOOKUP(C199,region!E:G,3,0)</f>
        <v>Fallen Lands</v>
      </c>
      <c r="F199" s="39" t="s">
        <v>975</v>
      </c>
    </row>
    <row r="200" spans="2:9">
      <c r="B200" s="43" t="s">
        <v>197</v>
      </c>
      <c r="C200" s="44" t="s">
        <v>750</v>
      </c>
      <c r="D200" s="44" t="str">
        <f>VLOOKUP(C200,region!E:H,4,0)</f>
        <v>P1</v>
      </c>
      <c r="E200" s="39" t="str">
        <f>VLOOKUP(C200,region!E:G,3,0)</f>
        <v>Phlan</v>
      </c>
      <c r="F200" s="39" t="e">
        <v>#N/A</v>
      </c>
    </row>
    <row r="201" spans="2:9">
      <c r="B201" s="43" t="s">
        <v>198</v>
      </c>
      <c r="C201" s="44" t="s">
        <v>753</v>
      </c>
      <c r="D201" s="44" t="str">
        <f>VLOOKUP(C201,region!E:H,4,0)</f>
        <v>P2</v>
      </c>
      <c r="E201" s="39" t="str">
        <f>VLOOKUP(C201,region!E:G,3,0)</f>
        <v>Moonsea</v>
      </c>
      <c r="F201" s="39" t="e">
        <v>#N/A</v>
      </c>
    </row>
    <row r="202" spans="2:9">
      <c r="B202" s="43" t="s">
        <v>199</v>
      </c>
      <c r="C202" s="44" t="s">
        <v>757</v>
      </c>
      <c r="D202" s="44" t="str">
        <f>VLOOKUP(C202,region!E:H,4,0)</f>
        <v>Lvl 1-7</v>
      </c>
      <c r="E202" s="39" t="str">
        <f>VLOOKUP(C202,region!E:G,3,0)</f>
        <v>Neverwinter (Gauntlgrym)</v>
      </c>
      <c r="F202" s="39" t="e">
        <v>#N/A</v>
      </c>
    </row>
    <row r="203" spans="2:9">
      <c r="B203" s="43" t="s">
        <v>200</v>
      </c>
      <c r="C203" s="44" t="s">
        <v>760</v>
      </c>
      <c r="D203" s="44" t="str">
        <f>VLOOKUP(C203,region!E:H,4,0)</f>
        <v>Lvl 1-7</v>
      </c>
      <c r="E203" s="39" t="str">
        <f>VLOOKUP(C203,region!E:G,3,0)</f>
        <v>Neverwinter</v>
      </c>
      <c r="F203" s="39" t="e">
        <v>#N/A</v>
      </c>
    </row>
    <row r="204" spans="2:9">
      <c r="B204" s="43" t="s">
        <v>201</v>
      </c>
      <c r="C204" s="44" t="s">
        <v>762</v>
      </c>
      <c r="D204" s="44" t="str">
        <f>VLOOKUP(C204,region!E:H,4,0)</f>
        <v>Lvl 1-7</v>
      </c>
      <c r="E204" s="39" t="str">
        <f>VLOOKUP(C204,region!E:G,3,0)</f>
        <v>Neverwinter</v>
      </c>
      <c r="F204" s="39" t="e">
        <v>#N/A</v>
      </c>
    </row>
    <row r="205" spans="2:9">
      <c r="B205" s="43" t="s">
        <v>202</v>
      </c>
      <c r="C205" s="44" t="s">
        <v>551</v>
      </c>
      <c r="D205" s="44" t="str">
        <f>VLOOKUP(C205,region!E:H,4,0)</f>
        <v>Lvl 5-10</v>
      </c>
      <c r="E205" s="39" t="str">
        <f>VLOOKUP(C205,region!E:G,3,0)</f>
        <v>Dragon Coast</v>
      </c>
      <c r="F205" s="39" t="e">
        <v>#N/A</v>
      </c>
    </row>
    <row r="206" spans="2:9">
      <c r="B206" s="46" t="s">
        <v>203</v>
      </c>
      <c r="C206" s="41" t="s">
        <v>803</v>
      </c>
      <c r="D206" s="41" t="s">
        <v>1086</v>
      </c>
      <c r="E206" s="42" t="s">
        <v>1085</v>
      </c>
      <c r="F206" s="42" t="e">
        <v>#N/A</v>
      </c>
    </row>
    <row r="207" spans="2:9">
      <c r="B207" s="46" t="s">
        <v>204</v>
      </c>
      <c r="C207" s="41" t="s">
        <v>804</v>
      </c>
      <c r="D207" s="41" t="s">
        <v>1087</v>
      </c>
      <c r="E207" s="42" t="s">
        <v>439</v>
      </c>
      <c r="F207" s="42" t="e">
        <v>#N/A</v>
      </c>
    </row>
    <row r="208" spans="2:9" ht="14.25" customHeight="1">
      <c r="B208" s="46" t="s">
        <v>205</v>
      </c>
      <c r="C208" s="41" t="s">
        <v>805</v>
      </c>
      <c r="D208" s="41" t="s">
        <v>1089</v>
      </c>
      <c r="F208" s="49" t="s">
        <v>1088</v>
      </c>
      <c r="G208" s="58"/>
      <c r="H208" s="58"/>
      <c r="I208" s="58"/>
    </row>
    <row r="209" spans="2:9" ht="28.5">
      <c r="B209" s="46" t="s">
        <v>206</v>
      </c>
      <c r="C209" s="41" t="s">
        <v>806</v>
      </c>
      <c r="D209" s="41" t="s">
        <v>1090</v>
      </c>
      <c r="F209" s="49" t="s">
        <v>1088</v>
      </c>
      <c r="G209" s="58"/>
      <c r="H209" s="58"/>
      <c r="I209" s="58"/>
    </row>
    <row r="210" spans="2:9" ht="14.25" customHeight="1">
      <c r="B210" s="46" t="s">
        <v>207</v>
      </c>
      <c r="C210" s="41" t="s">
        <v>807</v>
      </c>
      <c r="D210" s="41" t="s">
        <v>1091</v>
      </c>
      <c r="F210" s="49" t="s">
        <v>1088</v>
      </c>
      <c r="G210" s="58"/>
      <c r="H210" s="58"/>
      <c r="I210" s="58"/>
    </row>
    <row r="211" spans="2:9" ht="14.25" customHeight="1">
      <c r="B211" s="46" t="s">
        <v>208</v>
      </c>
      <c r="C211" s="41" t="s">
        <v>808</v>
      </c>
      <c r="D211" s="41" t="s">
        <v>1092</v>
      </c>
      <c r="F211" s="49" t="s">
        <v>1088</v>
      </c>
      <c r="G211" s="58"/>
      <c r="H211" s="58"/>
      <c r="I211" s="58"/>
    </row>
    <row r="212" spans="2:9" ht="28.5">
      <c r="B212" s="46" t="s">
        <v>209</v>
      </c>
      <c r="C212" s="41" t="s">
        <v>809</v>
      </c>
      <c r="D212" s="41" t="s">
        <v>1087</v>
      </c>
      <c r="E212" s="42" t="s">
        <v>1094</v>
      </c>
      <c r="F212" s="42" t="s">
        <v>1093</v>
      </c>
    </row>
    <row r="213" spans="2:9" ht="28.5">
      <c r="B213" s="46" t="s">
        <v>210</v>
      </c>
      <c r="C213" s="41" t="s">
        <v>810</v>
      </c>
      <c r="D213" s="41" t="s">
        <v>1087</v>
      </c>
      <c r="E213" s="42" t="s">
        <v>1094</v>
      </c>
      <c r="F213" s="42" t="s">
        <v>1093</v>
      </c>
    </row>
    <row r="214" spans="2:9" ht="28.5">
      <c r="B214" s="46" t="s">
        <v>211</v>
      </c>
      <c r="C214" s="41" t="s">
        <v>811</v>
      </c>
      <c r="D214" s="41" t="s">
        <v>1087</v>
      </c>
      <c r="E214" s="42" t="s">
        <v>1094</v>
      </c>
      <c r="F214" s="42" t="s">
        <v>1093</v>
      </c>
    </row>
    <row r="215" spans="2:9" ht="23.25">
      <c r="B215" s="51" t="s">
        <v>212</v>
      </c>
      <c r="C215" s="44"/>
      <c r="D215" s="44"/>
      <c r="E215" s="39"/>
      <c r="F215" s="39"/>
    </row>
    <row r="216" spans="2:9">
      <c r="B216" s="46" t="s">
        <v>213</v>
      </c>
      <c r="C216" s="41" t="s">
        <v>812</v>
      </c>
      <c r="D216" s="41" t="s">
        <v>374</v>
      </c>
      <c r="E216" s="42" t="s">
        <v>722</v>
      </c>
      <c r="F216" s="60" t="s">
        <v>1074</v>
      </c>
      <c r="G216" s="61"/>
      <c r="H216" s="61"/>
      <c r="I216" s="61"/>
    </row>
    <row r="217" spans="2:9">
      <c r="B217" s="46" t="s">
        <v>214</v>
      </c>
      <c r="C217" s="41" t="s">
        <v>813</v>
      </c>
      <c r="D217" s="41" t="s">
        <v>374</v>
      </c>
      <c r="E217" s="42" t="s">
        <v>722</v>
      </c>
      <c r="F217" s="60" t="s">
        <v>1074</v>
      </c>
      <c r="G217" s="61"/>
      <c r="H217" s="61"/>
      <c r="I217" s="61"/>
    </row>
    <row r="218" spans="2:9">
      <c r="B218" s="46" t="s">
        <v>215</v>
      </c>
      <c r="C218" s="41" t="s">
        <v>814</v>
      </c>
      <c r="D218" s="41" t="s">
        <v>374</v>
      </c>
      <c r="E218" s="42" t="s">
        <v>722</v>
      </c>
      <c r="F218" s="60" t="s">
        <v>1074</v>
      </c>
      <c r="G218" s="61"/>
      <c r="H218" s="61"/>
      <c r="I218" s="61"/>
    </row>
    <row r="219" spans="2:9" ht="46.5">
      <c r="B219" s="51" t="s">
        <v>216</v>
      </c>
      <c r="C219" s="44"/>
      <c r="D219" s="44"/>
      <c r="E219" s="39"/>
      <c r="F219" s="39"/>
    </row>
    <row r="220" spans="2:9">
      <c r="B220" s="46" t="s">
        <v>217</v>
      </c>
      <c r="C220" s="41" t="s">
        <v>815</v>
      </c>
      <c r="D220" s="41" t="s">
        <v>1067</v>
      </c>
      <c r="E220" s="42" t="s">
        <v>1120</v>
      </c>
      <c r="F220" s="42" t="s">
        <v>1014</v>
      </c>
    </row>
    <row r="221" spans="2:9">
      <c r="B221" s="46" t="s">
        <v>218</v>
      </c>
      <c r="C221" s="41" t="s">
        <v>816</v>
      </c>
      <c r="D221" s="41" t="s">
        <v>1067</v>
      </c>
      <c r="E221" s="42" t="s">
        <v>439</v>
      </c>
      <c r="F221" s="42" t="s">
        <v>1016</v>
      </c>
    </row>
    <row r="222" spans="2:9">
      <c r="B222" s="46" t="s">
        <v>219</v>
      </c>
      <c r="C222" s="41" t="s">
        <v>817</v>
      </c>
      <c r="D222" s="41" t="s">
        <v>1067</v>
      </c>
      <c r="E222" s="47" t="s">
        <v>1101</v>
      </c>
      <c r="F222" s="42" t="e">
        <v>#N/A</v>
      </c>
    </row>
    <row r="223" spans="2:9">
      <c r="B223" s="46" t="s">
        <v>220</v>
      </c>
      <c r="C223" s="41" t="s">
        <v>818</v>
      </c>
      <c r="D223" s="41" t="s">
        <v>1067</v>
      </c>
      <c r="E223" s="42" t="s">
        <v>1061</v>
      </c>
      <c r="F223" s="52" t="s">
        <v>1111</v>
      </c>
    </row>
    <row r="224" spans="2:9">
      <c r="B224" s="46" t="s">
        <v>221</v>
      </c>
      <c r="C224" s="41" t="s">
        <v>819</v>
      </c>
      <c r="D224" s="41" t="s">
        <v>1067</v>
      </c>
      <c r="E224" s="47" t="s">
        <v>1112</v>
      </c>
      <c r="G224" s="62"/>
      <c r="H224" s="62"/>
      <c r="I224" s="62"/>
    </row>
    <row r="225" spans="2:9">
      <c r="B225" s="46" t="s">
        <v>222</v>
      </c>
      <c r="C225" s="41" t="s">
        <v>820</v>
      </c>
      <c r="D225" s="41" t="s">
        <v>1067</v>
      </c>
      <c r="E225" s="42" t="s">
        <v>1104</v>
      </c>
      <c r="F225" s="52" t="s">
        <v>1103</v>
      </c>
      <c r="G225" s="62"/>
      <c r="H225" s="62"/>
      <c r="I225" s="62"/>
    </row>
    <row r="226" spans="2:9">
      <c r="B226" s="46" t="s">
        <v>223</v>
      </c>
      <c r="C226" s="41" t="s">
        <v>821</v>
      </c>
      <c r="D226" s="41" t="s">
        <v>1067</v>
      </c>
      <c r="E226" s="47" t="s">
        <v>1101</v>
      </c>
    </row>
    <row r="227" spans="2:9">
      <c r="B227" s="46" t="s">
        <v>224</v>
      </c>
      <c r="C227" s="41" t="s">
        <v>822</v>
      </c>
      <c r="D227" s="41" t="s">
        <v>1067</v>
      </c>
      <c r="E227" s="42" t="s">
        <v>439</v>
      </c>
      <c r="F227" s="42" t="e">
        <v>#N/A</v>
      </c>
    </row>
    <row r="228" spans="2:9">
      <c r="B228" s="46" t="s">
        <v>225</v>
      </c>
      <c r="C228" s="41" t="s">
        <v>823</v>
      </c>
      <c r="D228" s="41" t="s">
        <v>1067</v>
      </c>
      <c r="E228" s="42" t="s">
        <v>501</v>
      </c>
      <c r="F228" s="42" t="s">
        <v>1066</v>
      </c>
    </row>
    <row r="229" spans="2:9">
      <c r="B229" s="46" t="s">
        <v>226</v>
      </c>
      <c r="C229" s="41" t="s">
        <v>824</v>
      </c>
      <c r="D229" s="41" t="s">
        <v>374</v>
      </c>
      <c r="E229" s="42" t="s">
        <v>501</v>
      </c>
      <c r="F229" s="42" t="s">
        <v>1053</v>
      </c>
    </row>
    <row r="230" spans="2:9" ht="24" thickBot="1">
      <c r="B230" s="48" t="s">
        <v>227</v>
      </c>
      <c r="C230" s="44"/>
      <c r="D230" s="44"/>
      <c r="E230" s="39"/>
      <c r="F230" s="39"/>
    </row>
    <row r="231" spans="2:9">
      <c r="B231" s="43" t="s">
        <v>228</v>
      </c>
      <c r="C231" s="44" t="s">
        <v>457</v>
      </c>
      <c r="D231" s="44" t="str">
        <f>VLOOKUP(C231,region!E:H,4,0)</f>
        <v>Heroic</v>
      </c>
      <c r="E231" s="39" t="str">
        <f>VLOOKUP(C231,region!E:G,3,0)</f>
        <v>Calimshan</v>
      </c>
      <c r="F231" s="39" t="e">
        <v>#N/A</v>
      </c>
    </row>
    <row r="232" spans="2:9">
      <c r="B232" s="43" t="s">
        <v>229</v>
      </c>
      <c r="C232" s="44" t="s">
        <v>459</v>
      </c>
      <c r="D232" s="44" t="str">
        <f>VLOOKUP(C232,region!E:H,4,0)</f>
        <v>Heroic</v>
      </c>
      <c r="E232" s="39" t="str">
        <f>VLOOKUP(C232,region!E:G,3,0)</f>
        <v>Calimshan</v>
      </c>
      <c r="F232" s="39" t="e">
        <v>#N/A</v>
      </c>
    </row>
    <row r="233" spans="2:9">
      <c r="B233" s="43" t="s">
        <v>230</v>
      </c>
      <c r="C233" s="44" t="s">
        <v>461</v>
      </c>
      <c r="D233" s="44" t="str">
        <f>VLOOKUP(C233,region!E:H,4,0)</f>
        <v>Heroic</v>
      </c>
      <c r="E233" s="39" t="str">
        <f>VLOOKUP(C233,region!E:G,3,0)</f>
        <v>Calimshan</v>
      </c>
      <c r="F233" s="39" t="e">
        <v>#N/A</v>
      </c>
    </row>
    <row r="234" spans="2:9">
      <c r="B234" s="43" t="s">
        <v>231</v>
      </c>
      <c r="C234" s="44" t="s">
        <v>463</v>
      </c>
      <c r="D234" s="44" t="str">
        <f>VLOOKUP(C234,region!E:H,4,0)</f>
        <v>Paragon</v>
      </c>
      <c r="E234" s="39" t="str">
        <f>VLOOKUP(C234,region!E:G,3,0)</f>
        <v>Calimshan</v>
      </c>
      <c r="F234" s="39" t="e">
        <v>#N/A</v>
      </c>
    </row>
    <row r="235" spans="2:9">
      <c r="B235" s="46" t="s">
        <v>232</v>
      </c>
      <c r="C235" s="41" t="s">
        <v>825</v>
      </c>
      <c r="D235" s="41" t="s">
        <v>374</v>
      </c>
      <c r="E235" s="47" t="s">
        <v>1101</v>
      </c>
      <c r="F235" s="53" t="s">
        <v>1102</v>
      </c>
    </row>
    <row r="236" spans="2:9">
      <c r="B236" s="46" t="s">
        <v>233</v>
      </c>
      <c r="C236" s="41" t="s">
        <v>826</v>
      </c>
      <c r="D236" s="41" t="s">
        <v>374</v>
      </c>
      <c r="E236" s="47" t="s">
        <v>1101</v>
      </c>
      <c r="F236" s="53" t="s">
        <v>1102</v>
      </c>
    </row>
    <row r="237" spans="2:9">
      <c r="B237" s="46" t="s">
        <v>234</v>
      </c>
      <c r="C237" s="41" t="s">
        <v>827</v>
      </c>
      <c r="D237" s="41" t="s">
        <v>374</v>
      </c>
      <c r="E237" s="47" t="s">
        <v>1101</v>
      </c>
      <c r="F237" s="53" t="s">
        <v>1102</v>
      </c>
    </row>
    <row r="238" spans="2:9" ht="24" thickBot="1">
      <c r="B238" s="48" t="s">
        <v>235</v>
      </c>
      <c r="C238" s="44"/>
      <c r="D238" s="44"/>
      <c r="E238" s="39"/>
      <c r="F238" s="39"/>
    </row>
    <row r="239" spans="2:9" ht="15">
      <c r="B239" s="43" t="s">
        <v>236</v>
      </c>
      <c r="C239" s="44" t="s">
        <v>443</v>
      </c>
      <c r="D239" s="44" t="str">
        <f>VLOOKUP(C239,region!E:H,4,0)</f>
        <v>H1-H3</v>
      </c>
      <c r="E239" s="39" t="str">
        <f>VLOOKUP(C239,region!E:G,3,0)</f>
        <v>Eltugard</v>
      </c>
      <c r="F239" s="54" t="s">
        <v>1105</v>
      </c>
    </row>
    <row r="240" spans="2:9" ht="15">
      <c r="B240" s="43" t="s">
        <v>237</v>
      </c>
      <c r="C240" s="44" t="s">
        <v>445</v>
      </c>
      <c r="D240" s="44" t="str">
        <f>VLOOKUP(C240,region!E:H,4,0)</f>
        <v>H1-H3</v>
      </c>
      <c r="E240" s="39" t="str">
        <f>VLOOKUP(C240,region!E:G,3,0)</f>
        <v>Eltugard</v>
      </c>
      <c r="F240" s="54" t="s">
        <v>1106</v>
      </c>
    </row>
    <row r="241" spans="2:9" ht="15">
      <c r="B241" s="43" t="s">
        <v>238</v>
      </c>
      <c r="C241" s="44" t="s">
        <v>448</v>
      </c>
      <c r="D241" s="44" t="str">
        <f>VLOOKUP(C241,region!E:H,4,0)</f>
        <v>Heroic</v>
      </c>
      <c r="E241" s="39" t="str">
        <f>VLOOKUP(C241,region!E:G,3,0)</f>
        <v>Eltugard</v>
      </c>
      <c r="F241" s="54" t="s">
        <v>1105</v>
      </c>
    </row>
    <row r="242" spans="2:9" ht="15">
      <c r="B242" s="43" t="s">
        <v>239</v>
      </c>
      <c r="C242" s="44" t="s">
        <v>450</v>
      </c>
      <c r="D242" s="44" t="str">
        <f>VLOOKUP(C242,region!E:H,4,0)</f>
        <v>Heroic</v>
      </c>
      <c r="E242" s="39" t="str">
        <f>VLOOKUP(C242,region!E:G,3,0)</f>
        <v>Eltugard</v>
      </c>
      <c r="F242" s="54" t="s">
        <v>1106</v>
      </c>
    </row>
    <row r="243" spans="2:9" ht="15">
      <c r="B243" s="43" t="s">
        <v>240</v>
      </c>
      <c r="C243" s="44" t="s">
        <v>452</v>
      </c>
      <c r="D243" s="44" t="str">
        <f>VLOOKUP(C243,region!E:H,4,0)</f>
        <v>Heroic</v>
      </c>
      <c r="E243" s="39" t="str">
        <f>VLOOKUP(C243,region!E:G,3,0)</f>
        <v>Eltugard</v>
      </c>
      <c r="F243" s="54" t="s">
        <v>1105</v>
      </c>
    </row>
    <row r="244" spans="2:9" ht="15">
      <c r="B244" s="43" t="s">
        <v>241</v>
      </c>
      <c r="C244" s="44" t="s">
        <v>454</v>
      </c>
      <c r="D244" s="44" t="str">
        <f>VLOOKUP(C244,region!E:H,4,0)</f>
        <v>Heroic</v>
      </c>
      <c r="E244" s="39" t="str">
        <f>VLOOKUP(C244,region!E:G,3,0)</f>
        <v>Eltugard</v>
      </c>
      <c r="F244" s="54" t="s">
        <v>1106</v>
      </c>
    </row>
    <row r="245" spans="2:9">
      <c r="B245" s="46" t="s">
        <v>242</v>
      </c>
      <c r="C245" s="41" t="s">
        <v>828</v>
      </c>
      <c r="D245" s="41" t="s">
        <v>446</v>
      </c>
      <c r="E245" s="42" t="s">
        <v>439</v>
      </c>
      <c r="F245" s="42" t="e">
        <v>#N/A</v>
      </c>
    </row>
    <row r="246" spans="2:9">
      <c r="B246" s="46" t="s">
        <v>243</v>
      </c>
      <c r="C246" s="41" t="s">
        <v>829</v>
      </c>
      <c r="D246" s="41" t="s">
        <v>446</v>
      </c>
      <c r="E246" s="42" t="s">
        <v>439</v>
      </c>
      <c r="F246" s="42" t="e">
        <v>#N/A</v>
      </c>
    </row>
    <row r="247" spans="2:9">
      <c r="B247" s="46" t="s">
        <v>244</v>
      </c>
      <c r="C247" s="41" t="s">
        <v>830</v>
      </c>
      <c r="D247" s="41" t="s">
        <v>446</v>
      </c>
      <c r="E247" s="42" t="s">
        <v>439</v>
      </c>
      <c r="F247" s="42" t="e">
        <v>#N/A</v>
      </c>
    </row>
    <row r="248" spans="2:9">
      <c r="B248" s="46" t="s">
        <v>245</v>
      </c>
      <c r="C248" s="41" t="s">
        <v>831</v>
      </c>
      <c r="D248" s="41" t="s">
        <v>446</v>
      </c>
      <c r="E248" s="42" t="s">
        <v>439</v>
      </c>
      <c r="F248" s="42" t="e">
        <v>#N/A</v>
      </c>
    </row>
    <row r="249" spans="2:9" ht="24" thickBot="1">
      <c r="B249" s="48" t="s">
        <v>246</v>
      </c>
      <c r="C249" s="44"/>
      <c r="D249" s="44"/>
      <c r="E249" s="39"/>
      <c r="F249" s="39"/>
    </row>
    <row r="250" spans="2:9">
      <c r="B250" s="43" t="s">
        <v>247</v>
      </c>
      <c r="C250" s="44" t="s">
        <v>500</v>
      </c>
      <c r="D250" s="44" t="str">
        <f>VLOOKUP(C250,region!E:H,4,0)</f>
        <v>E1 (lvl 21 only)</v>
      </c>
      <c r="E250" s="39" t="str">
        <f>VLOOKUP(C250,region!E:G,3,0)</f>
        <v>Dalelands (Myth Drannor)</v>
      </c>
      <c r="F250" s="39" t="e">
        <v>#N/A</v>
      </c>
    </row>
    <row r="251" spans="2:9">
      <c r="B251" s="43" t="s">
        <v>248</v>
      </c>
      <c r="C251" s="44" t="s">
        <v>712</v>
      </c>
      <c r="D251" s="44" t="str">
        <f>VLOOKUP(C251,region!E:H,4,0)</f>
        <v>Lvl 22 (only)</v>
      </c>
      <c r="E251" s="39" t="str">
        <f>VLOOKUP(C251,region!E:G,3,0)</f>
        <v>Astral Plane</v>
      </c>
      <c r="F251" s="39" t="e">
        <v>#N/A</v>
      </c>
    </row>
    <row r="252" spans="2:9">
      <c r="B252" s="46" t="s">
        <v>249</v>
      </c>
      <c r="C252" s="41" t="s">
        <v>832</v>
      </c>
      <c r="D252" s="41" t="s">
        <v>1110</v>
      </c>
      <c r="E252" s="42" t="s">
        <v>1109</v>
      </c>
      <c r="F252" s="42" t="e">
        <v>#N/A</v>
      </c>
    </row>
    <row r="253" spans="2:9">
      <c r="B253" s="43" t="s">
        <v>250</v>
      </c>
      <c r="C253" s="44" t="s">
        <v>715</v>
      </c>
      <c r="D253" s="44" t="str">
        <f>VLOOKUP(C253,region!E:H,4,0)</f>
        <v>Lvl 24 (only)</v>
      </c>
      <c r="E253" s="39">
        <f>VLOOKUP(C253,region!E:G,3,0)</f>
        <v>0</v>
      </c>
      <c r="F253" s="39" t="e">
        <v>#N/A</v>
      </c>
    </row>
    <row r="254" spans="2:9">
      <c r="B254" s="46" t="s">
        <v>251</v>
      </c>
      <c r="C254" s="41" t="s">
        <v>833</v>
      </c>
      <c r="D254" s="41" t="s">
        <v>1076</v>
      </c>
      <c r="E254" s="42" t="s">
        <v>1059</v>
      </c>
      <c r="F254" s="63" t="s">
        <v>1075</v>
      </c>
      <c r="G254" s="64"/>
      <c r="H254" s="64"/>
      <c r="I254" s="64"/>
    </row>
    <row r="255" spans="2:9">
      <c r="B255" s="46" t="s">
        <v>252</v>
      </c>
      <c r="C255" s="41" t="s">
        <v>834</v>
      </c>
      <c r="D255" s="41" t="s">
        <v>1077</v>
      </c>
      <c r="E255" s="42" t="s">
        <v>1059</v>
      </c>
      <c r="F255" s="63" t="s">
        <v>1079</v>
      </c>
      <c r="G255" s="64"/>
      <c r="H255" s="64"/>
      <c r="I255" s="64"/>
    </row>
    <row r="256" spans="2:9">
      <c r="B256" s="46" t="s">
        <v>253</v>
      </c>
      <c r="C256" s="41" t="s">
        <v>835</v>
      </c>
      <c r="D256" s="41" t="s">
        <v>1078</v>
      </c>
      <c r="E256" s="42" t="s">
        <v>1059</v>
      </c>
      <c r="F256" s="47" t="s">
        <v>1080</v>
      </c>
    </row>
    <row r="257" spans="2:6">
      <c r="B257" s="46" t="s">
        <v>254</v>
      </c>
      <c r="C257" s="41" t="s">
        <v>836</v>
      </c>
      <c r="D257" s="41" t="s">
        <v>1064</v>
      </c>
      <c r="E257" s="42" t="s">
        <v>1059</v>
      </c>
      <c r="F257" s="42" t="s">
        <v>1058</v>
      </c>
    </row>
    <row r="258" spans="2:6" ht="28.5">
      <c r="B258" s="45" t="s">
        <v>255</v>
      </c>
      <c r="C258" s="41" t="s">
        <v>837</v>
      </c>
      <c r="D258" s="41" t="s">
        <v>1065</v>
      </c>
      <c r="E258" s="42" t="s">
        <v>1059</v>
      </c>
      <c r="F258" s="42" t="s">
        <v>1058</v>
      </c>
    </row>
    <row r="259" spans="2:6">
      <c r="B259" s="46" t="s">
        <v>256</v>
      </c>
      <c r="C259" s="41" t="s">
        <v>838</v>
      </c>
      <c r="D259" s="44" t="s">
        <v>1057</v>
      </c>
      <c r="E259" s="42" t="s">
        <v>1059</v>
      </c>
      <c r="F259" s="42" t="s">
        <v>1058</v>
      </c>
    </row>
    <row r="260" spans="2:6" ht="23.25">
      <c r="B260" s="51" t="s">
        <v>257</v>
      </c>
      <c r="C260" s="44"/>
      <c r="D260" s="44"/>
      <c r="E260" s="39"/>
      <c r="F260" s="39"/>
    </row>
    <row r="261" spans="2:6">
      <c r="B261" s="45" t="s">
        <v>258</v>
      </c>
      <c r="C261" s="41" t="s">
        <v>839</v>
      </c>
      <c r="D261" s="41" t="e">
        <f>VLOOKUP(C261,region!E:H,4,0)</f>
        <v>#N/A</v>
      </c>
      <c r="E261" s="42" t="e">
        <f>VLOOKUP(C261,region!E:G,3,0)</f>
        <v>#N/A</v>
      </c>
      <c r="F261" s="42" t="e">
        <v>#N/A</v>
      </c>
    </row>
    <row r="262" spans="2:6">
      <c r="B262" s="45" t="s">
        <v>259</v>
      </c>
      <c r="C262" s="41" t="s">
        <v>840</v>
      </c>
      <c r="D262" s="41" t="e">
        <f>VLOOKUP(C262,region!E:H,4,0)</f>
        <v>#N/A</v>
      </c>
      <c r="E262" s="42" t="e">
        <f>VLOOKUP(C262,region!E:G,3,0)</f>
        <v>#N/A</v>
      </c>
      <c r="F262" s="42" t="e">
        <v>#N/A</v>
      </c>
    </row>
    <row r="263" spans="2:6" ht="24" thickBot="1">
      <c r="B263" s="48" t="s">
        <v>260</v>
      </c>
      <c r="C263" s="44"/>
      <c r="D263" s="44"/>
      <c r="E263" s="39"/>
      <c r="F263" s="39"/>
    </row>
    <row r="264" spans="2:6">
      <c r="B264" s="43" t="s">
        <v>261</v>
      </c>
      <c r="C264" s="44" t="s">
        <v>724</v>
      </c>
      <c r="D264" s="44" t="str">
        <f>VLOOKUP(C264,region!E:H,4,0)</f>
        <v>H1</v>
      </c>
      <c r="E264" s="39" t="str">
        <f>VLOOKUP(C264,region!E:G,3,0)</f>
        <v>Returned Abeir</v>
      </c>
      <c r="F264" s="39" t="s">
        <v>965</v>
      </c>
    </row>
    <row r="265" spans="2:6" ht="28.5">
      <c r="B265" s="43" t="s">
        <v>262</v>
      </c>
      <c r="C265" s="44" t="s">
        <v>726</v>
      </c>
      <c r="D265" s="44" t="str">
        <f>VLOOKUP(C265,region!E:H,4,0)</f>
        <v>H1</v>
      </c>
      <c r="E265" s="39" t="str">
        <f>VLOOKUP(C265,region!E:G,3,0)</f>
        <v>Returned Abeir</v>
      </c>
      <c r="F265" s="39" t="s">
        <v>966</v>
      </c>
    </row>
    <row r="266" spans="2:6">
      <c r="B266" s="43" t="s">
        <v>263</v>
      </c>
      <c r="C266" s="44" t="s">
        <v>728</v>
      </c>
      <c r="D266" s="44" t="str">
        <f>VLOOKUP(C266,region!E:H,4,0)</f>
        <v>H1</v>
      </c>
      <c r="E266" s="39" t="str">
        <f>VLOOKUP(C266,region!E:G,3,0)</f>
        <v>Returned Abeir</v>
      </c>
      <c r="F266" s="39" t="s">
        <v>967</v>
      </c>
    </row>
    <row r="267" spans="2:6">
      <c r="B267" s="43" t="s">
        <v>264</v>
      </c>
      <c r="C267" s="44" t="s">
        <v>730</v>
      </c>
      <c r="D267" s="44" t="str">
        <f>VLOOKUP(C267,region!E:H,4,0)</f>
        <v>H1</v>
      </c>
      <c r="E267" s="39" t="str">
        <f>VLOOKUP(C267,region!E:G,3,0)</f>
        <v>Returned Abeir</v>
      </c>
      <c r="F267" s="39" t="s">
        <v>968</v>
      </c>
    </row>
    <row r="268" spans="2:6">
      <c r="B268" s="43" t="s">
        <v>265</v>
      </c>
      <c r="C268" s="44" t="s">
        <v>732</v>
      </c>
      <c r="D268" s="44" t="str">
        <f>VLOOKUP(C268,region!E:H,4,0)</f>
        <v>H1</v>
      </c>
      <c r="E268" s="39" t="str">
        <f>VLOOKUP(C268,region!E:G,3,0)</f>
        <v>Returned Abeir</v>
      </c>
      <c r="F268" s="39" t="s">
        <v>969</v>
      </c>
    </row>
    <row r="269" spans="2:6">
      <c r="B269" s="43" t="s">
        <v>266</v>
      </c>
      <c r="C269" s="44" t="s">
        <v>734</v>
      </c>
      <c r="D269" s="44" t="str">
        <f>VLOOKUP(C269,region!E:H,4,0)</f>
        <v>H1</v>
      </c>
      <c r="E269" s="39" t="str">
        <f>VLOOKUP(C269,region!E:G,3,0)</f>
        <v>Returned Abeir</v>
      </c>
      <c r="F269" s="39" t="s">
        <v>970</v>
      </c>
    </row>
    <row r="270" spans="2:6">
      <c r="B270" s="46" t="s">
        <v>267</v>
      </c>
      <c r="C270" s="41" t="s">
        <v>841</v>
      </c>
      <c r="D270" s="41" t="s">
        <v>1118</v>
      </c>
      <c r="E270" s="42" t="s">
        <v>1119</v>
      </c>
      <c r="F270" s="42" t="s">
        <v>1117</v>
      </c>
    </row>
    <row r="271" spans="2:6">
      <c r="B271" s="46" t="s">
        <v>268</v>
      </c>
      <c r="C271" s="41" t="s">
        <v>842</v>
      </c>
      <c r="D271" s="41" t="s">
        <v>1118</v>
      </c>
      <c r="E271" s="42" t="s">
        <v>1119</v>
      </c>
      <c r="F271" s="42" t="s">
        <v>1117</v>
      </c>
    </row>
    <row r="272" spans="2:6">
      <c r="B272" s="46" t="s">
        <v>269</v>
      </c>
      <c r="C272" s="41" t="s">
        <v>843</v>
      </c>
      <c r="D272" s="41" t="s">
        <v>1118</v>
      </c>
      <c r="E272" s="42" t="s">
        <v>1119</v>
      </c>
      <c r="F272" s="42" t="s">
        <v>1117</v>
      </c>
    </row>
    <row r="273" spans="2:6" ht="23.25">
      <c r="B273" s="51" t="s">
        <v>270</v>
      </c>
      <c r="C273" s="44"/>
      <c r="D273" s="44"/>
      <c r="E273" s="39"/>
      <c r="F273" s="39"/>
    </row>
    <row r="274" spans="2:6">
      <c r="B274" s="46" t="s">
        <v>271</v>
      </c>
      <c r="C274" s="41" t="s">
        <v>844</v>
      </c>
      <c r="D274" s="41" t="s">
        <v>1107</v>
      </c>
    </row>
    <row r="275" spans="2:6">
      <c r="B275" s="46" t="s">
        <v>272</v>
      </c>
      <c r="C275" s="41" t="s">
        <v>845</v>
      </c>
      <c r="D275" s="41" t="s">
        <v>1107</v>
      </c>
    </row>
    <row r="276" spans="2:6">
      <c r="B276" s="46" t="s">
        <v>273</v>
      </c>
      <c r="C276" s="41" t="s">
        <v>846</v>
      </c>
      <c r="D276" s="41" t="s">
        <v>1107</v>
      </c>
    </row>
    <row r="277" spans="2:6">
      <c r="B277" s="46" t="s">
        <v>274</v>
      </c>
      <c r="C277" s="41" t="s">
        <v>847</v>
      </c>
      <c r="D277" s="41" t="s">
        <v>1108</v>
      </c>
    </row>
    <row r="278" spans="2:6">
      <c r="B278" s="46" t="s">
        <v>275</v>
      </c>
      <c r="C278" s="41" t="s">
        <v>848</v>
      </c>
      <c r="D278" s="41" t="s">
        <v>1108</v>
      </c>
    </row>
    <row r="279" spans="2:6">
      <c r="B279" s="46" t="s">
        <v>276</v>
      </c>
      <c r="C279" s="41" t="s">
        <v>849</v>
      </c>
      <c r="D279" s="41" t="s">
        <v>1108</v>
      </c>
    </row>
    <row r="280" spans="2:6">
      <c r="B280" s="46" t="s">
        <v>277</v>
      </c>
      <c r="C280" s="41" t="s">
        <v>850</v>
      </c>
      <c r="D280" s="41" t="s">
        <v>446</v>
      </c>
    </row>
    <row r="281" spans="2:6">
      <c r="B281" s="46" t="s">
        <v>278</v>
      </c>
      <c r="C281" s="41" t="s">
        <v>851</v>
      </c>
      <c r="D281" s="41" t="s">
        <v>374</v>
      </c>
    </row>
    <row r="282" spans="2:6">
      <c r="B282" s="46" t="s">
        <v>279</v>
      </c>
      <c r="C282" s="41" t="s">
        <v>852</v>
      </c>
      <c r="D282" s="41" t="s">
        <v>1067</v>
      </c>
      <c r="E282" s="42" t="s">
        <v>455</v>
      </c>
    </row>
    <row r="283" spans="2:6" ht="23.25">
      <c r="B283" s="51" t="s">
        <v>280</v>
      </c>
      <c r="C283" s="44"/>
      <c r="D283" s="44"/>
      <c r="E283" s="39"/>
      <c r="F283" s="39"/>
    </row>
    <row r="284" spans="2:6">
      <c r="B284" s="46" t="s">
        <v>281</v>
      </c>
      <c r="C284" s="41" t="s">
        <v>853</v>
      </c>
      <c r="D284" s="41" t="s">
        <v>374</v>
      </c>
      <c r="E284" s="42" t="s">
        <v>1061</v>
      </c>
      <c r="F284" s="53" t="s">
        <v>1060</v>
      </c>
    </row>
    <row r="285" spans="2:6">
      <c r="B285" s="46" t="s">
        <v>282</v>
      </c>
      <c r="C285" s="41" t="s">
        <v>854</v>
      </c>
      <c r="D285" s="41" t="s">
        <v>374</v>
      </c>
      <c r="E285" s="42" t="s">
        <v>1061</v>
      </c>
      <c r="F285" s="53" t="s">
        <v>1060</v>
      </c>
    </row>
    <row r="286" spans="2:6">
      <c r="B286" s="46" t="s">
        <v>283</v>
      </c>
      <c r="C286" s="41" t="s">
        <v>855</v>
      </c>
      <c r="D286" s="41" t="s">
        <v>374</v>
      </c>
      <c r="E286" s="42" t="s">
        <v>1061</v>
      </c>
      <c r="F286" s="53" t="s">
        <v>1060</v>
      </c>
    </row>
    <row r="287" spans="2:6" ht="24" thickBot="1">
      <c r="B287" s="48" t="s">
        <v>284</v>
      </c>
      <c r="C287" s="44"/>
      <c r="D287" s="44"/>
      <c r="E287" s="39"/>
      <c r="F287" s="39"/>
    </row>
    <row r="288" spans="2:6">
      <c r="B288" s="43" t="s">
        <v>285</v>
      </c>
      <c r="C288" s="44" t="s">
        <v>376</v>
      </c>
      <c r="D288" s="44" t="str">
        <f>VLOOKUP(C288,region!E:H,4,0)</f>
        <v>Paragon</v>
      </c>
      <c r="E288" s="39" t="str">
        <f>VLOOKUP(C288,region!E:G,3,0)</f>
        <v>Netheril</v>
      </c>
      <c r="F288" s="39" t="e">
        <v>#N/A</v>
      </c>
    </row>
    <row r="289" spans="2:9">
      <c r="B289" s="43" t="s">
        <v>286</v>
      </c>
      <c r="C289" s="44" t="s">
        <v>378</v>
      </c>
      <c r="D289" s="44" t="str">
        <f>VLOOKUP(C289,region!E:H,4,0)</f>
        <v>Paragon</v>
      </c>
      <c r="E289" s="39" t="str">
        <f>VLOOKUP(C289,region!E:G,3,0)</f>
        <v>Netheril</v>
      </c>
      <c r="F289" s="39" t="e">
        <v>#N/A</v>
      </c>
    </row>
    <row r="290" spans="2:9">
      <c r="B290" s="43" t="s">
        <v>287</v>
      </c>
      <c r="C290" s="44" t="s">
        <v>380</v>
      </c>
      <c r="D290" s="44" t="str">
        <f>VLOOKUP(C290,region!E:H,4,0)</f>
        <v>Paragon</v>
      </c>
      <c r="E290" s="39" t="str">
        <f>VLOOKUP(C290,region!E:G,3,0)</f>
        <v>Netheril</v>
      </c>
      <c r="F290" s="39" t="e">
        <v>#N/A</v>
      </c>
    </row>
    <row r="291" spans="2:9">
      <c r="B291" s="43" t="s">
        <v>288</v>
      </c>
      <c r="C291" s="44" t="s">
        <v>382</v>
      </c>
      <c r="D291" s="44" t="str">
        <f>VLOOKUP(C291,region!E:H,4,0)</f>
        <v>Paragon</v>
      </c>
      <c r="E291" s="39" t="str">
        <f>VLOOKUP(C291,region!E:G,3,0)</f>
        <v>Netheril</v>
      </c>
      <c r="F291" s="39" t="e">
        <v>#N/A</v>
      </c>
    </row>
    <row r="292" spans="2:9">
      <c r="B292" s="43" t="s">
        <v>289</v>
      </c>
      <c r="C292" s="44" t="s">
        <v>384</v>
      </c>
      <c r="D292" s="44" t="str">
        <f>VLOOKUP(C292,region!E:H,4,0)</f>
        <v>Paragon</v>
      </c>
      <c r="E292" s="39" t="str">
        <f>VLOOKUP(C292,region!E:G,3,0)</f>
        <v>Netheril</v>
      </c>
      <c r="F292" s="39" t="e">
        <v>#N/A</v>
      </c>
    </row>
    <row r="293" spans="2:9">
      <c r="B293" s="43" t="s">
        <v>290</v>
      </c>
      <c r="C293" s="44" t="s">
        <v>386</v>
      </c>
      <c r="D293" s="44" t="str">
        <f>VLOOKUP(C293,region!E:H,4,0)</f>
        <v>Paragon</v>
      </c>
      <c r="E293" s="39" t="str">
        <f>VLOOKUP(C293,region!E:G,3,0)</f>
        <v>Netheril</v>
      </c>
      <c r="F293" s="39" t="e">
        <v>#N/A</v>
      </c>
    </row>
    <row r="294" spans="2:9" ht="23.25">
      <c r="B294" s="51" t="s">
        <v>291</v>
      </c>
      <c r="C294" s="44"/>
      <c r="D294" s="44"/>
      <c r="E294" s="39"/>
      <c r="F294" s="39"/>
    </row>
    <row r="295" spans="2:9">
      <c r="B295" s="46" t="s">
        <v>292</v>
      </c>
      <c r="C295" s="41" t="s">
        <v>856</v>
      </c>
      <c r="D295" s="41" t="s">
        <v>446</v>
      </c>
      <c r="E295" s="42" t="s">
        <v>758</v>
      </c>
      <c r="F295" s="60" t="s">
        <v>1081</v>
      </c>
      <c r="G295" s="61"/>
      <c r="H295" s="61"/>
      <c r="I295" s="61"/>
    </row>
    <row r="296" spans="2:9">
      <c r="B296" s="46" t="s">
        <v>293</v>
      </c>
      <c r="C296" s="41" t="s">
        <v>857</v>
      </c>
      <c r="D296" s="41" t="s">
        <v>446</v>
      </c>
      <c r="E296" s="42" t="s">
        <v>758</v>
      </c>
      <c r="F296" s="60" t="s">
        <v>1081</v>
      </c>
      <c r="G296" s="61"/>
      <c r="H296" s="61"/>
      <c r="I296" s="61"/>
    </row>
    <row r="297" spans="2:9">
      <c r="B297" s="46" t="s">
        <v>294</v>
      </c>
      <c r="C297" s="41" t="s">
        <v>858</v>
      </c>
      <c r="D297" s="41" t="s">
        <v>446</v>
      </c>
      <c r="E297" s="42" t="s">
        <v>758</v>
      </c>
      <c r="F297" s="60" t="s">
        <v>1081</v>
      </c>
      <c r="G297" s="61"/>
      <c r="H297" s="61"/>
      <c r="I297" s="61"/>
    </row>
    <row r="298" spans="2:9" ht="24" thickBot="1">
      <c r="B298" s="48" t="s">
        <v>295</v>
      </c>
      <c r="C298" s="44"/>
      <c r="D298" s="44"/>
      <c r="E298" s="39"/>
      <c r="F298" s="39"/>
    </row>
    <row r="299" spans="2:9">
      <c r="B299" s="43" t="s">
        <v>296</v>
      </c>
      <c r="C299" s="44" t="s">
        <v>747</v>
      </c>
      <c r="D299" s="44" t="str">
        <f>VLOOKUP(C299,region!E:H,4,0)</f>
        <v>H1-H3</v>
      </c>
      <c r="E299" s="39" t="str">
        <f>VLOOKUP(C299,region!E:G,3,0)</f>
        <v>Fallen Lands</v>
      </c>
      <c r="F299" s="39" t="e">
        <v>#N/A</v>
      </c>
    </row>
    <row r="300" spans="2:9">
      <c r="B300" s="46" t="s">
        <v>297</v>
      </c>
      <c r="C300" s="41" t="s">
        <v>859</v>
      </c>
      <c r="D300" s="41" t="s">
        <v>446</v>
      </c>
      <c r="E300" s="42" t="s">
        <v>501</v>
      </c>
      <c r="F300" s="42" t="s">
        <v>1068</v>
      </c>
    </row>
    <row r="301" spans="2:9">
      <c r="B301" s="46" t="s">
        <v>298</v>
      </c>
      <c r="C301" s="41" t="s">
        <v>860</v>
      </c>
      <c r="D301" s="41" t="s">
        <v>374</v>
      </c>
      <c r="E301" s="42" t="s">
        <v>501</v>
      </c>
      <c r="F301" s="42" t="s">
        <v>1054</v>
      </c>
    </row>
    <row r="302" spans="2:9" ht="23.25">
      <c r="B302" s="51" t="s">
        <v>299</v>
      </c>
      <c r="C302" s="44"/>
      <c r="D302" s="44"/>
      <c r="E302" s="39"/>
      <c r="F302" s="39"/>
    </row>
    <row r="303" spans="2:9">
      <c r="B303" s="45" t="s">
        <v>300</v>
      </c>
      <c r="C303" s="41" t="s">
        <v>1044</v>
      </c>
      <c r="D303" s="41" t="e">
        <f>VLOOKUP(C303,region!E:H,4,0)</f>
        <v>#N/A</v>
      </c>
      <c r="E303" s="42" t="e">
        <f>VLOOKUP(C303,region!E:G,3,0)</f>
        <v>#N/A</v>
      </c>
      <c r="F303" s="42" t="e">
        <v>#N/A</v>
      </c>
    </row>
    <row r="304" spans="2:9">
      <c r="B304" s="45" t="s">
        <v>301</v>
      </c>
      <c r="C304" s="41" t="s">
        <v>1045</v>
      </c>
      <c r="D304" s="41" t="e">
        <f>VLOOKUP(C304,region!E:H,4,0)</f>
        <v>#N/A</v>
      </c>
      <c r="E304" s="42" t="e">
        <f>VLOOKUP(C304,region!E:G,3,0)</f>
        <v>#N/A</v>
      </c>
      <c r="F304" s="42" t="e">
        <v>#N/A</v>
      </c>
    </row>
    <row r="305" spans="2:9">
      <c r="B305" s="45" t="s">
        <v>302</v>
      </c>
      <c r="C305" s="41" t="s">
        <v>1046</v>
      </c>
      <c r="D305" s="41" t="e">
        <f>VLOOKUP(C305,region!E:H,4,0)</f>
        <v>#N/A</v>
      </c>
      <c r="E305" s="42" t="e">
        <f>VLOOKUP(C305,region!E:G,3,0)</f>
        <v>#N/A</v>
      </c>
      <c r="F305" s="42" t="e">
        <v>#N/A</v>
      </c>
    </row>
    <row r="306" spans="2:9" ht="23.25">
      <c r="B306" s="51" t="s">
        <v>303</v>
      </c>
      <c r="C306" s="44"/>
      <c r="D306" s="44"/>
      <c r="E306" s="39"/>
      <c r="F306" s="39"/>
    </row>
    <row r="307" spans="2:9">
      <c r="B307" s="46" t="s">
        <v>304</v>
      </c>
      <c r="C307" s="41" t="s">
        <v>861</v>
      </c>
      <c r="D307" s="41" t="s">
        <v>356</v>
      </c>
      <c r="E307" s="42" t="s">
        <v>1121</v>
      </c>
      <c r="F307" s="42" t="s">
        <v>1020</v>
      </c>
    </row>
    <row r="308" spans="2:9">
      <c r="B308" s="46" t="s">
        <v>305</v>
      </c>
      <c r="C308" s="41" t="s">
        <v>862</v>
      </c>
      <c r="D308" s="41" t="s">
        <v>367</v>
      </c>
      <c r="E308" s="42" t="s">
        <v>722</v>
      </c>
      <c r="F308" s="42" t="e">
        <v>#N/A</v>
      </c>
    </row>
    <row r="309" spans="2:9" ht="60" customHeight="1">
      <c r="B309" s="46" t="s">
        <v>306</v>
      </c>
      <c r="C309" s="41" t="s">
        <v>863</v>
      </c>
      <c r="D309" s="55" t="s">
        <v>1082</v>
      </c>
      <c r="E309" s="42" t="s">
        <v>455</v>
      </c>
      <c r="F309" s="63" t="s">
        <v>1083</v>
      </c>
      <c r="G309" s="64"/>
      <c r="H309" s="64"/>
      <c r="I309" s="64"/>
    </row>
    <row r="310" spans="2:9" ht="23.25">
      <c r="B310" s="51" t="s">
        <v>307</v>
      </c>
      <c r="C310" s="44"/>
      <c r="D310" s="44"/>
      <c r="E310" s="39"/>
      <c r="F310" s="39"/>
    </row>
    <row r="311" spans="2:9">
      <c r="B311" s="46" t="s">
        <v>308</v>
      </c>
      <c r="C311" s="41" t="s">
        <v>864</v>
      </c>
      <c r="D311" s="41" t="s">
        <v>344</v>
      </c>
      <c r="E311" s="42" t="s">
        <v>1124</v>
      </c>
      <c r="F311" s="42" t="s">
        <v>978</v>
      </c>
    </row>
    <row r="312" spans="2:9">
      <c r="B312" s="46" t="s">
        <v>309</v>
      </c>
      <c r="C312" s="41" t="s">
        <v>865</v>
      </c>
      <c r="D312" s="41" t="s">
        <v>356</v>
      </c>
      <c r="E312" s="42" t="s">
        <v>1124</v>
      </c>
      <c r="F312" s="42" t="s">
        <v>980</v>
      </c>
    </row>
    <row r="313" spans="2:9" ht="28.5">
      <c r="B313" s="46" t="s">
        <v>310</v>
      </c>
      <c r="C313" s="41" t="s">
        <v>981</v>
      </c>
      <c r="D313" s="41" t="s">
        <v>344</v>
      </c>
      <c r="E313" s="42" t="s">
        <v>1061</v>
      </c>
      <c r="F313" s="42">
        <v>0</v>
      </c>
    </row>
    <row r="314" spans="2:9" ht="28.5">
      <c r="B314" s="46" t="s">
        <v>311</v>
      </c>
      <c r="C314" s="41" t="s">
        <v>983</v>
      </c>
      <c r="D314" s="41" t="s">
        <v>349</v>
      </c>
      <c r="E314" s="42" t="s">
        <v>1061</v>
      </c>
      <c r="F314" s="42">
        <v>0</v>
      </c>
    </row>
    <row r="315" spans="2:9" ht="28.5">
      <c r="B315" s="46" t="s">
        <v>312</v>
      </c>
      <c r="C315" s="41" t="s">
        <v>985</v>
      </c>
      <c r="D315" s="41" t="s">
        <v>356</v>
      </c>
      <c r="E315" s="42" t="s">
        <v>1061</v>
      </c>
      <c r="F315" s="42">
        <v>0</v>
      </c>
    </row>
    <row r="316" spans="2:9" ht="28.5">
      <c r="B316" s="46" t="s">
        <v>313</v>
      </c>
      <c r="C316" s="41" t="s">
        <v>987</v>
      </c>
      <c r="D316" s="41" t="s">
        <v>367</v>
      </c>
      <c r="E316" s="42" t="s">
        <v>1061</v>
      </c>
      <c r="F316" s="42">
        <v>0</v>
      </c>
    </row>
    <row r="317" spans="2:9" ht="28.5">
      <c r="B317" s="46" t="s">
        <v>314</v>
      </c>
      <c r="C317" s="41" t="s">
        <v>989</v>
      </c>
      <c r="D317" s="41" t="s">
        <v>344</v>
      </c>
      <c r="E317" s="42" t="s">
        <v>439</v>
      </c>
      <c r="F317" s="42" t="s">
        <v>991</v>
      </c>
    </row>
    <row r="318" spans="2:9" ht="28.5">
      <c r="B318" s="46" t="s">
        <v>315</v>
      </c>
      <c r="C318" s="41" t="s">
        <v>992</v>
      </c>
      <c r="D318" s="41" t="s">
        <v>349</v>
      </c>
      <c r="E318" s="42" t="s">
        <v>439</v>
      </c>
      <c r="F318" s="42" t="s">
        <v>991</v>
      </c>
    </row>
    <row r="319" spans="2:9" ht="28.5">
      <c r="B319" s="46" t="s">
        <v>316</v>
      </c>
      <c r="C319" s="41" t="s">
        <v>994</v>
      </c>
      <c r="D319" s="41" t="s">
        <v>356</v>
      </c>
      <c r="E319" s="42" t="s">
        <v>439</v>
      </c>
      <c r="F319" s="42" t="s">
        <v>991</v>
      </c>
    </row>
    <row r="320" spans="2:9" ht="28.5">
      <c r="B320" s="46" t="s">
        <v>317</v>
      </c>
      <c r="C320" s="41" t="s">
        <v>996</v>
      </c>
      <c r="D320" s="41" t="s">
        <v>367</v>
      </c>
      <c r="E320" s="42" t="s">
        <v>439</v>
      </c>
      <c r="F320" s="42" t="s">
        <v>991</v>
      </c>
    </row>
    <row r="321" spans="2:6" ht="28.5">
      <c r="B321" s="46" t="s">
        <v>318</v>
      </c>
      <c r="C321" s="41" t="s">
        <v>998</v>
      </c>
      <c r="D321" s="41" t="s">
        <v>489</v>
      </c>
      <c r="E321" s="42" t="s">
        <v>439</v>
      </c>
      <c r="F321" s="42" t="s">
        <v>991</v>
      </c>
    </row>
    <row r="322" spans="2:6">
      <c r="B322" s="46" t="s">
        <v>319</v>
      </c>
      <c r="C322" s="41" t="s">
        <v>1047</v>
      </c>
      <c r="D322" s="41" t="s">
        <v>367</v>
      </c>
      <c r="E322" s="42" t="s">
        <v>1122</v>
      </c>
      <c r="F322" s="42" t="e">
        <v>#N/A</v>
      </c>
    </row>
    <row r="323" spans="2:6">
      <c r="B323" s="46" t="s">
        <v>320</v>
      </c>
      <c r="C323" s="41" t="s">
        <v>1048</v>
      </c>
      <c r="D323" s="41" t="s">
        <v>489</v>
      </c>
      <c r="E323" s="42" t="s">
        <v>1122</v>
      </c>
      <c r="F323" s="42" t="e">
        <v>#N/A</v>
      </c>
    </row>
    <row r="324" spans="2:6">
      <c r="B324" s="46" t="s">
        <v>321</v>
      </c>
      <c r="C324" s="41" t="s">
        <v>1049</v>
      </c>
      <c r="D324" s="41" t="s">
        <v>492</v>
      </c>
      <c r="E324" s="42" t="s">
        <v>1122</v>
      </c>
      <c r="F324" s="42" t="e">
        <v>#N/A</v>
      </c>
    </row>
    <row r="325" spans="2:6">
      <c r="B325" s="43" t="s">
        <v>322</v>
      </c>
      <c r="C325" s="44" t="s">
        <v>484</v>
      </c>
      <c r="D325" s="44" t="str">
        <f>VLOOKUP(C325,region!E:H,4,0)</f>
        <v>H1-H3</v>
      </c>
      <c r="E325" s="39" t="str">
        <f>VLOOKUP(C325,region!E:G,3,0)</f>
        <v>Dalelands (Myth Drannor)</v>
      </c>
      <c r="F325" s="39" t="e">
        <v>#N/A</v>
      </c>
    </row>
    <row r="326" spans="2:6">
      <c r="B326" s="43" t="s">
        <v>323</v>
      </c>
      <c r="C326" s="44" t="s">
        <v>497</v>
      </c>
      <c r="D326" s="44" t="str">
        <f>VLOOKUP(C326,region!E:H,4,0)</f>
        <v>P1-P3</v>
      </c>
      <c r="E326" s="39" t="str">
        <f>VLOOKUP(C326,region!E:G,3,0)</f>
        <v>Dalelands (Myth Drannor)</v>
      </c>
      <c r="F326" s="39" t="e">
        <v>#N/A</v>
      </c>
    </row>
    <row r="327" spans="2:6">
      <c r="B327" s="43" t="s">
        <v>324</v>
      </c>
      <c r="C327" s="44" t="s">
        <v>720</v>
      </c>
      <c r="D327" s="44" t="str">
        <f>VLOOKUP(C327,region!E:H,4,0)</f>
        <v>Heroic</v>
      </c>
      <c r="E327" s="39" t="str">
        <f>VLOOKUP(C327,region!E:G,3,0)</f>
        <v>Turmish (East of Dragon Coast)</v>
      </c>
      <c r="F327" s="39" t="e">
        <v>#N/A</v>
      </c>
    </row>
    <row r="328" spans="2:6">
      <c r="B328" s="43" t="s">
        <v>325</v>
      </c>
      <c r="C328" s="44" t="s">
        <v>717</v>
      </c>
      <c r="D328" s="44" t="str">
        <f>VLOOKUP(C328,region!E:H,4,0)</f>
        <v>Heroic</v>
      </c>
      <c r="E328" s="39" t="str">
        <f>VLOOKUP(C328,region!E:G,3,0)</f>
        <v>None/Sea of Fallen Stars</v>
      </c>
      <c r="F328" s="39" t="e">
        <v>#N/A</v>
      </c>
    </row>
    <row r="329" spans="2:6">
      <c r="B329" s="46" t="s">
        <v>326</v>
      </c>
      <c r="C329" s="41" t="s">
        <v>866</v>
      </c>
      <c r="D329" s="41" t="s">
        <v>374</v>
      </c>
      <c r="E329" s="42" t="s">
        <v>1123</v>
      </c>
      <c r="F329" s="42" t="e">
        <v>#N/A</v>
      </c>
    </row>
    <row r="330" spans="2:6">
      <c r="B330" s="46" t="s">
        <v>327</v>
      </c>
      <c r="C330" s="41" t="s">
        <v>867</v>
      </c>
      <c r="D330" s="41" t="s">
        <v>446</v>
      </c>
      <c r="E330" s="42" t="s">
        <v>455</v>
      </c>
    </row>
    <row r="331" spans="2:6">
      <c r="B331" s="46" t="s">
        <v>328</v>
      </c>
      <c r="C331" s="41" t="s">
        <v>868</v>
      </c>
      <c r="D331" s="41" t="s">
        <v>374</v>
      </c>
      <c r="E331" s="42" t="s">
        <v>455</v>
      </c>
    </row>
    <row r="332" spans="2:6">
      <c r="B332" s="46" t="s">
        <v>329</v>
      </c>
      <c r="C332" s="41" t="s">
        <v>869</v>
      </c>
      <c r="D332" s="41" t="s">
        <v>446</v>
      </c>
      <c r="E332" s="47" t="s">
        <v>1100</v>
      </c>
      <c r="F332" s="42" t="s">
        <v>1063</v>
      </c>
    </row>
    <row r="333" spans="2:6">
      <c r="B333" s="46" t="s">
        <v>330</v>
      </c>
      <c r="C333" s="41" t="s">
        <v>870</v>
      </c>
      <c r="D333" s="41" t="s">
        <v>374</v>
      </c>
      <c r="E333" s="47" t="s">
        <v>1099</v>
      </c>
      <c r="F333" s="42" t="s">
        <v>1063</v>
      </c>
    </row>
    <row r="334" spans="2:6">
      <c r="B334" s="46" t="s">
        <v>331</v>
      </c>
      <c r="C334" s="41" t="s">
        <v>871</v>
      </c>
      <c r="D334" s="41" t="s">
        <v>446</v>
      </c>
      <c r="E334" s="42" t="s">
        <v>439</v>
      </c>
    </row>
    <row r="335" spans="2:6">
      <c r="B335" s="46" t="s">
        <v>332</v>
      </c>
      <c r="C335" s="41" t="s">
        <v>872</v>
      </c>
      <c r="D335" s="41" t="s">
        <v>374</v>
      </c>
      <c r="E335" s="42" t="s">
        <v>439</v>
      </c>
    </row>
    <row r="336" spans="2:6">
      <c r="B336" s="46" t="s">
        <v>333</v>
      </c>
      <c r="C336" s="41" t="s">
        <v>873</v>
      </c>
      <c r="D336" s="41" t="s">
        <v>446</v>
      </c>
      <c r="E336" s="42" t="s">
        <v>1070</v>
      </c>
      <c r="F336" s="47" t="s">
        <v>1072</v>
      </c>
    </row>
    <row r="337" spans="2:6">
      <c r="B337" s="46" t="s">
        <v>334</v>
      </c>
      <c r="C337" s="41" t="s">
        <v>874</v>
      </c>
      <c r="D337" s="41" t="s">
        <v>374</v>
      </c>
      <c r="E337" s="42" t="s">
        <v>1071</v>
      </c>
      <c r="F337" s="47" t="s">
        <v>1072</v>
      </c>
    </row>
    <row r="338" spans="2:6">
      <c r="B338" s="46" t="s">
        <v>335</v>
      </c>
      <c r="C338" s="41" t="s">
        <v>875</v>
      </c>
      <c r="D338" s="41" t="s">
        <v>374</v>
      </c>
      <c r="E338" s="42" t="s">
        <v>1062</v>
      </c>
      <c r="F338" s="42" t="s">
        <v>1063</v>
      </c>
    </row>
    <row r="339" spans="2:6">
      <c r="B339" s="56"/>
    </row>
    <row r="340" spans="2:6">
      <c r="B340" s="56"/>
    </row>
    <row r="341" spans="2:6">
      <c r="B341" s="57" t="s">
        <v>336</v>
      </c>
    </row>
  </sheetData>
  <autoFilter ref="B3:F338"/>
  <mergeCells count="9">
    <mergeCell ref="F309:I309"/>
    <mergeCell ref="F216:I216"/>
    <mergeCell ref="F217:I217"/>
    <mergeCell ref="F218:I218"/>
    <mergeCell ref="F254:I254"/>
    <mergeCell ref="F255:I255"/>
    <mergeCell ref="F295:I295"/>
    <mergeCell ref="F296:I296"/>
    <mergeCell ref="F297:I297"/>
  </mergeCells>
  <hyperlinks>
    <hyperlink ref="B4" r:id="rId1" display="http://livingforgottenrealms.com/adventures/CORE0101LFR.zip"/>
    <hyperlink ref="B5" r:id="rId2" display="http://livingforgottenrealms.com/adventures/CORE0102LFR.zip"/>
    <hyperlink ref="B6" r:id="rId3" display="http://livingforgottenrealms.com/adventures/CORE0103LFR.zip"/>
    <hyperlink ref="B7" r:id="rId4" display="http://livingforgottenrealms.com/adventures/CORE0104LFR.zip"/>
    <hyperlink ref="B8" r:id="rId5" display="http://livingforgottenrealms.com/adventures/CORE0105LFR.zip"/>
    <hyperlink ref="B9" r:id="rId6" display="http://livingforgottenrealms.com/adventures/CORE0106LFR.zip"/>
    <hyperlink ref="B10" r:id="rId7" display="http://livingforgottenrealms.com/adventures/CORE0107LFR.zip"/>
    <hyperlink ref="B11" r:id="rId8" display="http://livingforgottenrealms.com/adventures/CORE0108LFR.zip"/>
    <hyperlink ref="B12" r:id="rId9" display="http://livingforgottenrealms.com/adventures/CORE0109LFR.zip"/>
    <hyperlink ref="B13" r:id="rId10" display="http://media.wizards.com/downloads/dnd/LFR_Archive.zip"/>
    <hyperlink ref="B14" r:id="rId11" display="http://media.wizards.com/downloads/dnd/LFR_Archive.zip"/>
    <hyperlink ref="B15" r:id="rId12" display="http://media.wizards.com/downloads/dnd/LFR_Archive.zip"/>
    <hyperlink ref="B16" r:id="rId13" display="http://media.wizards.com/downloads/dnd/LFR_Archive.zip"/>
    <hyperlink ref="B17" r:id="rId14" display="http://media.wizards.com/downloads/dnd/LFR_Archive.zip"/>
    <hyperlink ref="B18" r:id="rId15" display="http://media.wizards.com/downloads/dnd/LFR_Archive.zip"/>
    <hyperlink ref="B20" r:id="rId16" display="http://livingforgottenrealms.com/adventures/CORE0117LFR.zip"/>
    <hyperlink ref="B21" r:id="rId17" display="http://media.wizards.com/downloads/dnd/LFR_Archive.zip"/>
    <hyperlink ref="B22" r:id="rId18" display="http://livingforgottenrealms.com/adventures/CORE0202LFR.zip"/>
    <hyperlink ref="B23" r:id="rId19" display="http://media.wizards.com/downloads/dnd/LFR_Archive.zip"/>
    <hyperlink ref="B24" r:id="rId20" display="http://livingforgottenrealms.com/adventures/CORE0204LFR.zip"/>
    <hyperlink ref="B25" r:id="rId21" display="http://livingforgottenrealms.com/adventures/CORE0205LFR.zip"/>
    <hyperlink ref="B26" r:id="rId22" display="http://media.wizards.com/downloads/dnd/LFR_Archive.zip"/>
    <hyperlink ref="B27" r:id="rId23" display="http://livingforgottenrealms.com/adventures/CORE0207LFR.zip"/>
    <hyperlink ref="B28" r:id="rId24" display="http://media.wizards.com/downloads/dnd/LFR_Archive.zip"/>
    <hyperlink ref="B30" r:id="rId25" display="http://media.wizards.com/downloads/dnd/LFR_Archive.zip"/>
    <hyperlink ref="B31" r:id="rId26" display="http://livingforgottenrealms.com/adventures/CORE0211LFR.zip"/>
    <hyperlink ref="B32" r:id="rId27" display="http://livingforgottenrealms.com/adventures/CORE0212LFR.zip"/>
    <hyperlink ref="B33" r:id="rId28" display="http://livingforgottenrealms.com/adventures/CORE0301LFR.zip"/>
    <hyperlink ref="B34" r:id="rId29" display="http://livingforgottenrealms.com/adventures/CORE0401LFR.zip"/>
    <hyperlink ref="B35" r:id="rId30" display="http://livingforgottenrealms.com/adventures/CORE0402LFR.zip"/>
    <hyperlink ref="B36" r:id="rId31" display="http://livingforgottenrealms.com/adventures/CORE0403LFR.zip"/>
    <hyperlink ref="B37" r:id="rId32" display="http://livingforgottenrealms.com/adventures/CORE0404LFR.zip"/>
    <hyperlink ref="B38" r:id="rId33" display="http://livingforgottenrealms.com/adventures/CORE0405LFR.zip"/>
    <hyperlink ref="B39" r:id="rId34" display="http://livingforgottenrealms.com/adventures/CORE0501LFR.zip"/>
    <hyperlink ref="B40" r:id="rId35" display="http://livingforgottenrealms.com/adventures/CORE0502LFR.zip"/>
    <hyperlink ref="B45" r:id="rId36" display="http://www.livingforgottenrealms.com/adventures/CORE0507LFR.zip"/>
    <hyperlink ref="B46" r:id="rId37" display="http://www.livingforgottenrealms.com/adventures/CORE0508LFR.zip"/>
    <hyperlink ref="B47" r:id="rId38" display="http://www.livingforgottenrealms.com/adventures/CORE0509LFR.zip"/>
    <hyperlink ref="B48" r:id="rId39" display="http://www.livingforgottenrealms.com/adventures/CORE0601LFR.zip"/>
    <hyperlink ref="B50" r:id="rId40" display="http://livingforgottenrealms.com/adventures/AGLA0101LFR.zip"/>
    <hyperlink ref="B51" r:id="rId41" display="http://livingforgottenrealms.com/adventures/AGLA0102LFR.zip"/>
    <hyperlink ref="B52" r:id="rId42" display="http://livingforgottenrealms.com/adventures/AGLA0103LFR.zip"/>
    <hyperlink ref="B53" r:id="rId43" display="http://livingforgottenrealms.com/adventures/AGLA0104LFR.zip"/>
    <hyperlink ref="B54" r:id="rId44" display="http://livingforgottenrealms.com/adventures/AGLA0105LFR.zip"/>
    <hyperlink ref="B55" r:id="rId45" display="http://livingforgottenrealms.com/adventures/AGLA0106LFR.zip"/>
    <hyperlink ref="B56" r:id="rId46" display="http://livingforgottenrealms.com/adventures/AGLA0107LFR.zip"/>
    <hyperlink ref="B57" r:id="rId47" display="http://livingforgottenrealms.com/adventures/AGLA0201LFR.zip"/>
    <hyperlink ref="B58" r:id="rId48" display="http://livingforgottenrealms.com/adventures/AGLA0202LFR.zip"/>
    <hyperlink ref="B59" r:id="rId49" display="http://livingforgottenrealms.com/adventures/AGLA0203LFR.zip"/>
    <hyperlink ref="B62" r:id="rId50" display="http://livingforgottenrealms.com/adventures/AKAN0101LFR.zip"/>
    <hyperlink ref="B63" r:id="rId51" display="http://livingforgottenrealms.com/adventures/AKAN0102LFR.zip"/>
    <hyperlink ref="B64" r:id="rId52" display="http://livingforgottenrealms.com/adventures/AKAN0103LFR.zip"/>
    <hyperlink ref="B65" r:id="rId53" display="http://livingforgottenrealms.com/adventures/AKAN0104LFR.zip"/>
    <hyperlink ref="B66" r:id="rId54" display="http://livingforgottenrealms.com/adventures/AKAN0105LFR.zip"/>
    <hyperlink ref="B68" r:id="rId55" display="http://livingforgottenrealms.com/adventures/AKAN0107LFR.zip"/>
    <hyperlink ref="B69" r:id="rId56" display="http://livingforgottenrealms.com/adventures/AKAN0201LFR.zip"/>
    <hyperlink ref="B72" r:id="rId57" display="http://livingforgottenrealms.com/adventures/BALD0101LFR.zip"/>
    <hyperlink ref="B73" r:id="rId58" display="http://livingforgottenrealms.com/adventures/BALD0102LFR.zip"/>
    <hyperlink ref="B74" r:id="rId59" display="http://livingforgottenrealms.com/adventures/BALD0103LFR.zip"/>
    <hyperlink ref="B75" r:id="rId60" display="http://livingforgottenrealms.com/adventures/BALD0104LFR.zip"/>
    <hyperlink ref="B77" r:id="rId61" display="http://livingforgottenrealms.com/adventures/BALD0106LFR.zip"/>
    <hyperlink ref="B83" r:id="rId62" display="http://media.wizards.com/downloads/dnd/LFR_Archive.zip"/>
    <hyperlink ref="B84" r:id="rId63" display="http://media.wizards.com/downloads/dnd/LFR_Archive.zip"/>
    <hyperlink ref="B85" r:id="rId64" display="http://media.wizards.com/downloads/dnd/LFR_Archive.zip"/>
    <hyperlink ref="B86" r:id="rId65" display="http://media.wizards.com/downloads/dnd/LFR_Archive.zip"/>
    <hyperlink ref="B87" r:id="rId66" display="http://media.wizards.com/downloads/dnd/LFR_Archive.zip"/>
    <hyperlink ref="B88" r:id="rId67" display="http://media.wizards.com/downloads/dnd/LFR_Archive.zip"/>
    <hyperlink ref="B89" r:id="rId68" display="http://media.wizards.com/downloads/dnd/LFR_Archive.zip"/>
    <hyperlink ref="B90" r:id="rId69" display="http://media.wizards.com/downloads/dnd/LFR_Archive.zip"/>
    <hyperlink ref="B91" r:id="rId70" display="http://media.wizards.com/downloads/dnd/LFR_Archive.zip"/>
    <hyperlink ref="B92" r:id="rId71" display="http://livingforgottenrealms.com/adventures/CORM0203LFR.zip"/>
    <hyperlink ref="B93" r:id="rId72" display="http://livingforgottenrealms.com/adventures/CORM0204LFR.zip"/>
    <hyperlink ref="B95" r:id="rId73" display="http://media.wizards.com/downloads/dnd/LFR_Archive.zip"/>
    <hyperlink ref="B96" r:id="rId74" display="http://media.wizards.com/downloads/dnd/LFR_Archive.zip"/>
    <hyperlink ref="B97" r:id="rId75" display="http://media.wizards.com/downloads/dnd/LFR_Archive.zip"/>
    <hyperlink ref="B98" r:id="rId76" display="http://media.wizards.com/downloads/dnd/LFR_Archive.zip"/>
    <hyperlink ref="B99" r:id="rId77" display="http://media.wizards.com/downloads/dnd/LFR_Archive.zip"/>
    <hyperlink ref="B100" r:id="rId78" display="http://media.wizards.com/downloads/dnd/LFR_Archive.zip"/>
    <hyperlink ref="B101" r:id="rId79" display="http://media.wizards.com/downloads/dnd/LFR_Archive.zip"/>
    <hyperlink ref="B102" r:id="rId80" display="http://media.wizards.com/downloads/dnd/LFR_Archive.zip"/>
    <hyperlink ref="B103" r:id="rId81" display="http://media.wizards.com/downloads/dnd/LFR_Archive.zip"/>
    <hyperlink ref="B104" r:id="rId82" display="http://media.wizards.com/downloads/dnd/LFR_Archive.zip"/>
    <hyperlink ref="B105" r:id="rId83" display="http://livingforgottenrealms.com/adventures/DALE0204LFR.zip"/>
    <hyperlink ref="B107" r:id="rId84" display="http://media.wizards.com/downloads/dnd/LFR_Archive.zip"/>
    <hyperlink ref="B108" r:id="rId85" display="http://media.wizards.com/downloads/dnd/LFR_Archive.zip"/>
    <hyperlink ref="B109" r:id="rId86" display="http://media.wizards.com/downloads/dnd/LFR_Archive.zip"/>
    <hyperlink ref="B110" r:id="rId87" display="http://media.wizards.com/downloads/dnd/LFR_Archive.zip"/>
    <hyperlink ref="B111" r:id="rId88" display="http://media.wizards.com/downloads/dnd/LFR_Archive.zip"/>
    <hyperlink ref="B112" r:id="rId89" display="http://media.wizards.com/downloads/dnd/LFR_Archive.zip"/>
    <hyperlink ref="B113" r:id="rId90" display="http://media.wizards.com/downloads/dnd/LFR_Archive.zip"/>
    <hyperlink ref="B114" r:id="rId91" display="http://media.wizards.com/downloads/dnd/LFR_Archive.zip"/>
    <hyperlink ref="B115" r:id="rId92" display="http://media.wizards.com/downloads/dnd/LFR_Archive.zip"/>
    <hyperlink ref="B116" r:id="rId93" display="http://media.wizards.com/downloads/dnd/LFR_Archive.zip"/>
    <hyperlink ref="B117" r:id="rId94" display="http://livingforgottenrealms.com/adventures/DRAG0204LFR.zip"/>
    <hyperlink ref="B119" r:id="rId95" display="http://livingforgottenrealms.com/adventures/EAST0101LFR.zip"/>
    <hyperlink ref="B120" r:id="rId96" display="http://livingforgottenrealms.com/adventures/EAST0102LFR.zip"/>
    <hyperlink ref="B121" r:id="rId97" display="http://livingforgottenrealms.com/adventures/EAST0103LFR.zip"/>
    <hyperlink ref="B122" r:id="rId98" display="http://livingforgottenrealms.com/adventures/EAST0104LFR.zip"/>
    <hyperlink ref="B123" r:id="rId99" display="http://livingforgottenrealms.com/adventures/EAST0105LFR.zip"/>
    <hyperlink ref="B124" r:id="rId100" display="http://livingforgottenrealms.com/adventures/EAST0106LFR.zip"/>
    <hyperlink ref="B126" r:id="rId101" display="http://livingforgottenrealms.com/adventures/EAST0201LFR.zip"/>
    <hyperlink ref="B127" r:id="rId102" display="http://livingforgottenrealms.com/adventures/EAST0202LFR.zip"/>
    <hyperlink ref="B128" r:id="rId103" display="http://livingforgottenrealms.com/adventures/EAST0203LFR.zip"/>
    <hyperlink ref="B130" r:id="rId104" display="http://livingforgottenrealms.com/adventures/IMPI0101LFR.zip"/>
    <hyperlink ref="B131" r:id="rId105" display="http://livingforgottenrealms.com/adventures/IMPI0102LFR.zip"/>
    <hyperlink ref="B132" r:id="rId106" display="http://livingforgottenrealms.com/adventures/IMPI0103LFR.zip"/>
    <hyperlink ref="B133" r:id="rId107" display="http://livingforgottenrealms.com/adventures/IMPI0104LFR.zip"/>
    <hyperlink ref="B134" r:id="rId108" display="http://livingforgottenrealms.com/adventures/IMPI0105LFR.zip"/>
    <hyperlink ref="B135" r:id="rId109" display="http://livingforgottenrealms.com/adventures/IMPI0106LFR.zip"/>
    <hyperlink ref="B136" r:id="rId110" display="http://livingforgottenrealms.com/adventures/IMPI0107LFR.zip"/>
    <hyperlink ref="B137" r:id="rId111" display="http://livingforgottenrealms.com/adventures/IMPI0201LFR.zip"/>
    <hyperlink ref="B138" r:id="rId112" display="http://livingforgottenrealms.com/adventures/IMPI0202LFR.zip"/>
    <hyperlink ref="B139" r:id="rId113" display="http://livingforgottenrealms.com/adventures/IMPI0203LFR.zip"/>
    <hyperlink ref="B140" r:id="rId114" display="http://livingforgottenrealms.com/adventures/IMPI0204LFR.zip"/>
    <hyperlink ref="B142" r:id="rId115" display="http://livingforgottenrealms.com/adventures/LURU0101LFR.zip"/>
    <hyperlink ref="B143" r:id="rId116" display="http://livingforgottenrealms.com/adventures/LURU0102LFR.zip"/>
    <hyperlink ref="B144" r:id="rId117" display="http://livingforgottenrealms.com/adventures/LURU0103LFR.zip"/>
    <hyperlink ref="B145" r:id="rId118" display="http://livingforgottenrealms.com/adventures/LURU0104LFR.zip"/>
    <hyperlink ref="B146" r:id="rId119" display="http://livingforgottenrealms.com/adventures/LURU0105LFR.zip"/>
    <hyperlink ref="B147" r:id="rId120" display="http://livingforgottenrealms.com/adventures/LURU0106LFR.zip"/>
    <hyperlink ref="B148" r:id="rId121" display="http://livingforgottenrealms.com/adventures/LURU0107LFR.zip"/>
    <hyperlink ref="B149" r:id="rId122" display="http://livingforgottenrealms.com/adventures/LURU0201LFR.zip"/>
    <hyperlink ref="B150" r:id="rId123" display="http://livingforgottenrealms.com/adventures/LURU0202LFR.zip"/>
    <hyperlink ref="B151" r:id="rId124" display="http://livingforgottenrealms.com/adventures/LURU0203LFR.zip"/>
    <hyperlink ref="B152" r:id="rId125" display="http://livingforgottenrealms.com/adventures/LURU0204LFR.zip"/>
    <hyperlink ref="B154" r:id="rId126" display="http://livingforgottenrealms.com/adventures/MOON0101LFR.zip"/>
    <hyperlink ref="B155" r:id="rId127" display="http://livingforgottenrealms.com/adventures/MOON0102LFR.zip"/>
    <hyperlink ref="B156" r:id="rId128" display="http://livingforgottenrealms.com/adventures/MOON0103LFR.zip"/>
    <hyperlink ref="B157" r:id="rId129" display="http://livingforgottenrealms.com/adventures/MOON0104LFR.zip"/>
    <hyperlink ref="B158" r:id="rId130" display="http://livingforgottenrealms.com/adventures/MOON0105LFR.zip"/>
    <hyperlink ref="B159" r:id="rId131" display="http://livingforgottenrealms.com/adventures/MOON0106LFR.zip"/>
    <hyperlink ref="B160" r:id="rId132" display="http://livingforgottenrealms.com/adventures/MOON0107LFR.zip"/>
    <hyperlink ref="B161" r:id="rId133" display="http://livingforgottenrealms.com/adventures/MOON0201LFR.zip"/>
    <hyperlink ref="B165" r:id="rId134" display="http://livingforgottenrealms.com/adventures/TYMA0101LFR.zip"/>
    <hyperlink ref="B166" r:id="rId135" display="http://livingforgottenrealms.com/adventures/TYMA0102LFR.zip"/>
    <hyperlink ref="B167" r:id="rId136" display="http://livingforgottenrealms.com/adventures/TYMA0103LFR.zip"/>
    <hyperlink ref="B168" r:id="rId137" display="http://livingforgottenrealms.com/adventures/TYMA0104LFR.zip"/>
    <hyperlink ref="B169" r:id="rId138" display="http://livingforgottenrealms.com/adventures/TYMA0105LFR.zip"/>
    <hyperlink ref="B170" r:id="rId139" display="http://livingforgottenrealms.com/adventures/TYMA0106LFR.zip"/>
    <hyperlink ref="B172" r:id="rId140" display="http://livingforgottenrealms.com/adventures/TYMA0201LFR.zip"/>
    <hyperlink ref="B173" r:id="rId141" display="http://livingforgottenrealms.com/adventures/TYMA0202LFR.zip"/>
    <hyperlink ref="B174" r:id="rId142" display="http://livingforgottenrealms.com/adventures/TYMA0203LFR.zip"/>
    <hyperlink ref="B175" r:id="rId143" display="http://livingforgottenrealms.com/adventures/TYMA0204LFR.zip"/>
    <hyperlink ref="B177" r:id="rId144" display="http://media.wizards.com/downloads/dnd/LFR_Archive.zip"/>
    <hyperlink ref="B178" r:id="rId145" display="http://media.wizards.com/downloads/dnd/LFR_Archive.zip"/>
    <hyperlink ref="B179" r:id="rId146" display="http://media.wizards.com/downloads/dnd/LFR_Archive.zip"/>
    <hyperlink ref="B180" r:id="rId147" display="http://media.wizards.com/downloads/dnd/LFR_Archive.zip"/>
    <hyperlink ref="B181" r:id="rId148" display="http://media.wizards.com/downloads/dnd/LFR_Archive.zip"/>
    <hyperlink ref="B182" r:id="rId149" display="http://media.wizards.com/downloads/dnd/LFR_Archive.zip"/>
    <hyperlink ref="B183" r:id="rId150" display="http://media.wizards.com/downloads/dnd/LFR_Archive.zip"/>
    <hyperlink ref="B184" r:id="rId151" display="http://media.wizards.com/downloads/dnd/LFR_Archive.zip"/>
    <hyperlink ref="B185" r:id="rId152" display="http://media.wizards.com/downloads/dnd/LFR_Archive.zip"/>
    <hyperlink ref="B186" r:id="rId153" display="http://livingforgottenrealms.com/adventures/WATE0203LFR.zip"/>
    <hyperlink ref="B187" r:id="rId154" display="http://livingforgottenrealms.com/adventures/WATE0204LFR.zip"/>
    <hyperlink ref="B188" r:id="rId155" display="http://livingforgottenrealms.com/adventures/WATE0301LFR.zip"/>
    <hyperlink ref="B189" r:id="rId156" display="http://livingforgottenrealms.com/adventures/WATE0302LFR.zip"/>
    <hyperlink ref="B190" r:id="rId157" display="http://livingforgottenrealms.com/adventures/WATE0303LFR.zip"/>
    <hyperlink ref="B191" r:id="rId158" display="http://livingforgottenrealms.com/adventures/WATE0401LFR.zip"/>
    <hyperlink ref="B192" r:id="rId159" display="http://livingforgottenrealms.com/adventures/WATE0402LFR.zip"/>
    <hyperlink ref="B193" r:id="rId160" display="http://livingforgottenrealms.com/adventures/WATE0403LFR.zip"/>
    <hyperlink ref="B195" r:id="rId161" display="http://livingforgottenrealms.com/adventures/ADAP0101LFR.zip"/>
    <hyperlink ref="B196" r:id="rId162" display="http://livingforgottenrealms.com/adventures/ADAP0102LFR.zip"/>
    <hyperlink ref="B197" r:id="rId163" display="http://livingforgottenrealms.com/adventures/ADAP0103LFR.zip"/>
    <hyperlink ref="B198" r:id="rId164" display="http://livingforgottenrealms.com/adventures/ADAP0104LFR.zip"/>
    <hyperlink ref="B199" r:id="rId165" display="http://livingforgottenrealms.com/adventures/ADAP0105LFR.zip"/>
    <hyperlink ref="B200" r:id="rId166" display="http://livingforgottenrealms.com/adventures/ADAP0201LFR.zip"/>
    <hyperlink ref="B201" r:id="rId167" display="http://livingforgottenrealms.com/adventures/ADAP0202LFR.zip"/>
    <hyperlink ref="B202" r:id="rId168" display="http://livingforgottenrealms.com/adventures/ADAP0301LFR.zip"/>
    <hyperlink ref="B203" r:id="rId169" display="http://livingforgottenrealms.com/adventures/ADAP0302LFR.zip"/>
    <hyperlink ref="B204" r:id="rId170" display="http://livingforgottenrealms.com/adventures/ADAP0303LFR.zip"/>
    <hyperlink ref="B205" r:id="rId171" display="http://livingforgottenrealms.com/adventures/ADAP0304LFR.zip"/>
    <hyperlink ref="B206" r:id="rId172" display="http://livingforgottenrealms.com/adventures/ADAP0401LFR.zip"/>
    <hyperlink ref="B207" r:id="rId173" display="http://livingforgottenrealms.com/adventures/ADAP0402LFR.zip"/>
    <hyperlink ref="B208" r:id="rId174" display="http://livingforgottenrealms.com/adventures/ADAP0403LFR.zip"/>
    <hyperlink ref="B209" r:id="rId175" display="http://livingforgottenrealms.com/adventures/ADAP0404LFR.zip"/>
    <hyperlink ref="B212" r:id="rId176" display="http://livingforgottenrealms.com/adventures/ADAP0407LFR.zip"/>
    <hyperlink ref="B213" r:id="rId177" display="http://livingforgottenrealms.com/adventures/ADAP0408LFR.zip"/>
    <hyperlink ref="B214" r:id="rId178" display="http://livingforgottenrealms.com/adventures/ADAP0409LFR.zip"/>
    <hyperlink ref="B216" r:id="rId179" display="http://livingforgottenrealms.com/adventures/ABER0401LFR.zip"/>
    <hyperlink ref="B217" r:id="rId180" display="http://livingforgottenrealms.com/adventures/ABER0402LFR.zip"/>
    <hyperlink ref="B218" r:id="rId181" display="http://livingforgottenrealms.com/adventures/ABER0403LFR.zip"/>
    <hyperlink ref="B220" r:id="rId182" display="http://livingforgottenrealms.com/adventures/ADCP0101LFR.zip"/>
    <hyperlink ref="B221" r:id="rId183" display="http://livingforgottenrealms.com/adventures/ADCP0201LFR.zip"/>
    <hyperlink ref="B222" r:id="rId184" display="http://livingforgottenrealms.com/adventures/ADCP0202LFR.zip"/>
    <hyperlink ref="B223" r:id="rId185" display="http://livingforgottenrealms.com/adventures/ADCP0301LFR.zip"/>
    <hyperlink ref="B224" r:id="rId186" display="http://livingforgottenrealms.com/adventures/ADCP0302LFR.zip"/>
    <hyperlink ref="B225" r:id="rId187" display="http://livingforgottenrealms.com/adventures/ADCP0401LFR.zip"/>
    <hyperlink ref="B226" r:id="rId188" display="http://livingforgottenrealms.com/adventures/ADCP0402LFR.zip"/>
    <hyperlink ref="B227" r:id="rId189" display="http://livingforgottenrealms.com/adventures/ADCP0501LFR.zip"/>
    <hyperlink ref="B228" r:id="rId190" display="http://livingforgottenrealms.com/adventures/ADCP0502LFR.zip"/>
    <hyperlink ref="B231" r:id="rId191" display="http://livingforgottenrealms.com/adventures/CALI0301LFR.zip"/>
    <hyperlink ref="B232" r:id="rId192" display="http://livingforgottenrealms.com/adventures/CALI0302LFR.zip"/>
    <hyperlink ref="B233" r:id="rId193" display="http://livingforgottenrealms.com/adventures/CALI0303LFR.zip"/>
    <hyperlink ref="B234" r:id="rId194" display="http://livingforgottenrealms.com/adventures/CALI0304LFR.zip"/>
    <hyperlink ref="B235" r:id="rId195" display="http://livingforgottenrealms.com/adventures/CALI0401LFR.zip"/>
    <hyperlink ref="B236" r:id="rId196" display="http://livingforgottenrealms.com/adventures/CALI0402LFR.zip"/>
    <hyperlink ref="B237" r:id="rId197" display="http://livingforgottenrealms.com/adventures/CALI0403LFR.zip"/>
    <hyperlink ref="B239" r:id="rId198" display="http://livingforgottenrealms.com/adventures/ELTU0301LFR.zip"/>
    <hyperlink ref="B240" r:id="rId199" display="http://livingforgottenrealms.com/adventures/ELTU0302LFR.zip"/>
    <hyperlink ref="B241" r:id="rId200" display="http://livingforgottenrealms.com/adventures/ELTU0303LFR.zip"/>
    <hyperlink ref="B242" r:id="rId201" display="http://livingforgottenrealms.com/adventures/ELTU0304LFR.zip"/>
    <hyperlink ref="B243" r:id="rId202" display="http://livingforgottenrealms.com/adventures/ELTU0305LFR.zip"/>
    <hyperlink ref="B244" r:id="rId203" display="http://livingforgottenrealms.com/adventures/ELTU0306LFR.zip"/>
    <hyperlink ref="B245" r:id="rId204" display="http://livingforgottenrealms.com/adventures/ELTU0401LFR.zip"/>
    <hyperlink ref="B246" r:id="rId205" display="http://livingforgottenrealms.com/adventures/ELTU0402LFR.zip"/>
    <hyperlink ref="B247" r:id="rId206" display="http://livingforgottenrealms.com/adventures/ELTU0403LFR.zip"/>
    <hyperlink ref="B248" r:id="rId207" display="http://livingforgottenrealms.com/adventures/ELTU0404LFR.zip"/>
    <hyperlink ref="B250" r:id="rId208" display="http://livingforgottenrealms.com/adventures/EPIC0301LFR.zip"/>
    <hyperlink ref="B251" r:id="rId209" display="http://livingforgottenrealms.com/adventures/EPIC0302LFR.zip"/>
    <hyperlink ref="B252" r:id="rId210" display="http://livingforgottenrealms.com/adventures/EPIC0303LFR.zip"/>
    <hyperlink ref="B253" r:id="rId211" display="http://livingforgottenrealms.com/adventures/EPIC0401LFR.zip"/>
    <hyperlink ref="B254" r:id="rId212" display="http://livingforgottenrealms.com/adventures/EPIC0402LFR.zip"/>
    <hyperlink ref="B255" r:id="rId213" display="http://livingforgottenrealms.com/adventures/EPIC0403LFR.zip"/>
    <hyperlink ref="B256" r:id="rId214" display="http://livingforgottenrealms.com/adventures/EPIC0501LFR.zip"/>
    <hyperlink ref="B257" r:id="rId215" display="http://livingforgottenrealms.com/adventures/EPIC0502LFR.zip"/>
    <hyperlink ref="B259" r:id="rId216" display="http://livingforgottenrealms.com/adventures/EPIC0601LFR.zip"/>
    <hyperlink ref="B264" r:id="rId217" display="http://livingforgottenrealms.com/adventures/MINI0101LFR.zip"/>
    <hyperlink ref="B265" r:id="rId218" display="http://livingforgottenrealms.com/adventures/MINI0102LFR.zip"/>
    <hyperlink ref="B266" r:id="rId219" display="http://livingforgottenrealms.com/adventures/MINI0103LFR.zip"/>
    <hyperlink ref="B267" r:id="rId220" display="http://livingforgottenrealms.com/adventures/MINI0104LFR.zip"/>
    <hyperlink ref="B268" r:id="rId221" display="http://livingforgottenrealms.com/adventures/MINI0105LFR.zip"/>
    <hyperlink ref="B269" r:id="rId222" display="http://livingforgottenrealms.com/adventures/MINI0106LFR.zip"/>
    <hyperlink ref="B270" r:id="rId223" display="http://media.wizards.com/downloads/dnd/LFR_Archive.zip"/>
    <hyperlink ref="B271" r:id="rId224" display="http://media.wizards.com/downloads/dnd/LFR_Archive.zip"/>
    <hyperlink ref="B272" r:id="rId225" display="http://media.wizards.com/downloads/dnd/LFR_Archive.zip"/>
    <hyperlink ref="B274" r:id="rId226" display="http://livingforgottenrealms.com/adventures/MYRE0101LFR.zip"/>
    <hyperlink ref="B275" r:id="rId227" display="http://livingforgottenrealms.com/adventures/MYRE0102LFR.zip"/>
    <hyperlink ref="B276" r:id="rId228" display="http://livingforgottenrealms.com/adventures/MYRE0103LFR.zip"/>
    <hyperlink ref="B277" r:id="rId229" display="http://livingforgottenrealms.com/adventures/MYRE0104LFR.zip"/>
    <hyperlink ref="B278" r:id="rId230" display="http://livingforgottenrealms.com/adventures/MYRE0201LFR.zip"/>
    <hyperlink ref="B279" r:id="rId231" display="http://livingforgottenrealms.com/adventures/MYRE0202LFR.zip"/>
    <hyperlink ref="B280" r:id="rId232" display="http://livingforgottenrealms.com/adventures/MYRE0301LFR.zip"/>
    <hyperlink ref="B281" r:id="rId233" display="http://livingforgottenrealms.com/adventures/MYRE0302LFR.zip"/>
    <hyperlink ref="B282" r:id="rId234" display="http://livingforgottenrealms.com/adventures/MYRE0401LFR.zip"/>
    <hyperlink ref="B284" r:id="rId235" display="http://livingforgottenrealms.com/adventures/MYTH0601LFR.zip"/>
    <hyperlink ref="B285" r:id="rId236" display="http://livingforgottenrealms.com/adventures/MYTH0602LFR.zip"/>
    <hyperlink ref="B286" r:id="rId237" display="http://livingforgottenrealms.com/adventures/MYTH0603LFR.zip"/>
    <hyperlink ref="B288" r:id="rId238" display="http://livingforgottenrealms.com/adventures/NETH0301LFR.zip"/>
    <hyperlink ref="B289" r:id="rId239" display="http://livingforgottenrealms.com/adventures/NETH0302LFR.zip"/>
    <hyperlink ref="B290" r:id="rId240" display="http://livingforgottenrealms.com/adventures/NETH0303LFR.zip"/>
    <hyperlink ref="B291" r:id="rId241" display="http://livingforgottenrealms.com/adventures/NETH0401LFR.zip"/>
    <hyperlink ref="B292" r:id="rId242" display="http://livingforgottenrealms.com/adventures/NETH0402LFR.zip"/>
    <hyperlink ref="B293" r:id="rId243" display="http://livingforgottenrealms.com/adventures/NETH0403LFR.zip"/>
    <hyperlink ref="B295" r:id="rId244" display="http://www.livingforgottenrealms.com/adventures/NEVE0501LFR.zip"/>
    <hyperlink ref="B296" r:id="rId245" display="http://www.livingforgottenrealms.com/adventures/NEVE0502LFR.zip"/>
    <hyperlink ref="B297" r:id="rId246" display="http://www.livingforgottenrealms.com/adventures/NEVE0503LFR.zip"/>
    <hyperlink ref="B299" r:id="rId247" display="http://livingforgottenrealms.com/adventures/PREQ0301LFR.zip"/>
    <hyperlink ref="B300" r:id="rId248" display="http://livingforgottenrealms.com/adventures/PREQ0501LFR.zip"/>
    <hyperlink ref="B307" r:id="rId249" display="http://livingforgottenrealms.com/adventures/QUES0101LFR.zip"/>
    <hyperlink ref="B308" r:id="rId250" display="http://livingforgottenrealms.com/adventures/QUES0201LFR.zip"/>
    <hyperlink ref="B309" r:id="rId251" display="http://livingforgottenrealms.com/adventures/QUES0401LFR.zip"/>
    <hyperlink ref="B311" r:id="rId252" display="http://livingforgottenrealms.com/adventures/SPEC0101LFR.zip"/>
    <hyperlink ref="B312" r:id="rId253" display="http://livingforgottenrealms.com/adventures/SPEC0102LFR.zip"/>
    <hyperlink ref="B313" r:id="rId254" display="http://media.wizards.com/downloads/dnd/LFR_Archive.zip"/>
    <hyperlink ref="B314" r:id="rId255" display="http://media.wizards.com/downloads/dnd/LFR_Archive.zip"/>
    <hyperlink ref="B315" r:id="rId256" display="http://media.wizards.com/downloads/dnd/LFR_Archive.zip"/>
    <hyperlink ref="B316" r:id="rId257" display="http://media.wizards.com/downloads/dnd/LFR_Archive.zip"/>
    <hyperlink ref="B317" r:id="rId258" display="http://livingforgottenrealms.com/adventures/SPEC0201H1LFR.zip"/>
    <hyperlink ref="B318" r:id="rId259" display="http://livingforgottenrealms.com/adventures/SPEC0201H2LFR.zip"/>
    <hyperlink ref="B319" r:id="rId260" display="http://livingforgottenrealms.com/adventures/SPEC0201H3LFR.zip"/>
    <hyperlink ref="B320" r:id="rId261" display="http://livingforgottenrealms.com/adventures/SPEC0201P1LFR.zip"/>
    <hyperlink ref="B321" r:id="rId262" display="http://livingforgottenrealms.com/adventures/SPEC0201P2LFR.zip"/>
    <hyperlink ref="B322" r:id="rId263" display="http://media.wizards.com/downloads/dnd/LFR_Archive.zip"/>
    <hyperlink ref="B323" r:id="rId264" display="http://media.wizards.com/downloads/dnd/LFR_Archive.zip"/>
    <hyperlink ref="B324" r:id="rId265" display="http://media.wizards.com/downloads/dnd/LFR_Archive.zip"/>
    <hyperlink ref="B325" r:id="rId266" display="http://livingforgottenrealms.com/adventures/SPEC0301LFR.zip"/>
    <hyperlink ref="B326" r:id="rId267" display="http://livingforgottenrealms.com/adventures/SPEC0302LFR.zip"/>
    <hyperlink ref="B327" r:id="rId268" display="http://livingforgottenrealms.com/adventures/SPEC0303LFR.zip"/>
    <hyperlink ref="B328" r:id="rId269" display="http://livingforgottenrealms.com/adventures/SPEC0401LFR.zip"/>
    <hyperlink ref="B329" r:id="rId270" display="http://livingforgottenrealms.com/adventures/SPEC0402LFR.zip"/>
    <hyperlink ref="B330" r:id="rId271" display="http://livingforgottenrealms.com/adventures/SPEC0403LFR.zip"/>
    <hyperlink ref="B331" r:id="rId272" display="http://livingforgottenrealms.com/adventures/SPEC0404LFR.zip"/>
    <hyperlink ref="B332" r:id="rId273" display="http://livingforgottenrealms.com/adventures/SPEC0405LFR.zip"/>
    <hyperlink ref="B333" r:id="rId274" display="http://livingforgottenrealms.com/adventures/SPEC0406LFR.zip"/>
    <hyperlink ref="B334" r:id="rId275" display="http://livingforgottenrealms.com/adventures/SPEC0501LFR.zip"/>
    <hyperlink ref="B335" r:id="rId276" display="http://livingforgottenrealms.com/adventures/SPEC0502LFR.zip"/>
    <hyperlink ref="B336" r:id="rId277" display="http://livingforgottenrealms.com/adventures/SPEC0503LFR.zip"/>
    <hyperlink ref="B337" r:id="rId278" display="http://livingforgottenrealms.com/adventures/SPEC0504LFR.zip"/>
    <hyperlink ref="B338" r:id="rId279" display="http://livingforgottenrealms.com/adventures/SPEC0601LFR.zip"/>
    <hyperlink ref="B341" r:id="rId280" location="ixzz3z70LJ02q" display="http://www.enworld.org/forum/showwiki.php?title=4th-Edition-D-and-D-Collectors-Guide - ixzz3z70LJ02q"/>
    <hyperlink ref="B210" r:id="rId281"/>
    <hyperlink ref="B211" r:id="rId282"/>
    <hyperlink ref="B229" r:id="rId283"/>
    <hyperlink ref="B301" r:id="rId284"/>
  </hyperlinks>
  <pageMargins left="0.7" right="0.7" top="0.75" bottom="0.75" header="0.3" footer="0.3"/>
  <pageSetup paperSize="9" orientation="portrait" r:id="rId2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4"/>
  <sheetViews>
    <sheetView topLeftCell="A219" workbookViewId="0">
      <selection activeCell="B1" sqref="B1:E1048576"/>
    </sheetView>
  </sheetViews>
  <sheetFormatPr defaultRowHeight="14.25"/>
  <cols>
    <col min="1" max="1" width="5" customWidth="1"/>
    <col min="3" max="3" width="18.625" customWidth="1"/>
    <col min="4" max="4" width="42.875" customWidth="1"/>
  </cols>
  <sheetData>
    <row r="1" spans="1:8">
      <c r="A1" t="s">
        <v>337</v>
      </c>
    </row>
    <row r="2" spans="1:8">
      <c r="A2" s="1"/>
      <c r="B2" s="2"/>
      <c r="C2" s="2"/>
      <c r="D2" s="2"/>
      <c r="E2" s="2"/>
      <c r="F2" s="2"/>
    </row>
    <row r="3" spans="1:8" ht="15" customHeight="1" thickBot="1">
      <c r="A3" s="3"/>
      <c r="B3" s="37" t="s">
        <v>338</v>
      </c>
      <c r="C3" s="38"/>
      <c r="D3" s="38"/>
      <c r="E3" s="7"/>
      <c r="F3" s="4"/>
    </row>
    <row r="4" spans="1:8" ht="15" thickBot="1">
      <c r="A4" s="3"/>
      <c r="B4" s="5" t="s">
        <v>339</v>
      </c>
      <c r="C4" s="5" t="s">
        <v>340</v>
      </c>
      <c r="D4" s="6"/>
      <c r="E4" s="6"/>
      <c r="F4" s="7"/>
    </row>
    <row r="5" spans="1:8" ht="15" thickBot="1">
      <c r="A5" s="3"/>
      <c r="B5" s="8" t="s">
        <v>341</v>
      </c>
      <c r="C5" s="8"/>
      <c r="D5" s="8" t="s">
        <v>342</v>
      </c>
      <c r="E5" s="8" t="s">
        <v>343</v>
      </c>
      <c r="F5" s="7"/>
    </row>
    <row r="6" spans="1:8" ht="15" thickBot="1">
      <c r="A6" s="3"/>
      <c r="B6" s="8" t="s">
        <v>344</v>
      </c>
      <c r="C6" s="8" t="s">
        <v>339</v>
      </c>
      <c r="D6" s="8" t="s">
        <v>345</v>
      </c>
      <c r="E6" s="8" t="s">
        <v>346</v>
      </c>
      <c r="F6" s="7"/>
      <c r="G6" t="str">
        <f>C6</f>
        <v>Luruar</v>
      </c>
      <c r="H6" t="str">
        <f>IF(G6&lt;&gt;"",B6,"")</f>
        <v>H1</v>
      </c>
    </row>
    <row r="7" spans="1:8" ht="15" thickBot="1">
      <c r="A7" s="3"/>
      <c r="B7" s="8" t="s">
        <v>344</v>
      </c>
      <c r="C7" s="8" t="s">
        <v>339</v>
      </c>
      <c r="D7" s="8" t="s">
        <v>347</v>
      </c>
      <c r="E7" s="8" t="s">
        <v>348</v>
      </c>
      <c r="F7" s="7"/>
      <c r="G7" t="str">
        <f t="shared" ref="G7:G16" si="0">C7</f>
        <v>Luruar</v>
      </c>
      <c r="H7" t="str">
        <f t="shared" ref="H7:H70" si="1">IF(G7&lt;&gt;"",B7,"")</f>
        <v>H1</v>
      </c>
    </row>
    <row r="8" spans="1:8" ht="15" thickBot="1">
      <c r="A8" s="3"/>
      <c r="B8" s="8" t="s">
        <v>349</v>
      </c>
      <c r="C8" s="8" t="s">
        <v>339</v>
      </c>
      <c r="D8" s="8" t="s">
        <v>350</v>
      </c>
      <c r="E8" s="8" t="s">
        <v>351</v>
      </c>
      <c r="F8" s="7"/>
      <c r="G8" t="str">
        <f t="shared" si="0"/>
        <v>Luruar</v>
      </c>
      <c r="H8" t="str">
        <f t="shared" si="1"/>
        <v>H2</v>
      </c>
    </row>
    <row r="9" spans="1:8" ht="15" thickBot="1">
      <c r="A9" s="3"/>
      <c r="B9" s="8" t="s">
        <v>349</v>
      </c>
      <c r="C9" s="8" t="s">
        <v>339</v>
      </c>
      <c r="D9" s="8" t="s">
        <v>352</v>
      </c>
      <c r="E9" s="8" t="s">
        <v>353</v>
      </c>
      <c r="F9" s="7"/>
      <c r="G9" t="str">
        <f t="shared" si="0"/>
        <v>Luruar</v>
      </c>
      <c r="H9" t="str">
        <f t="shared" si="1"/>
        <v>H2</v>
      </c>
    </row>
    <row r="10" spans="1:8" ht="15" thickBot="1">
      <c r="A10" s="3"/>
      <c r="B10" s="8" t="s">
        <v>349</v>
      </c>
      <c r="C10" s="8" t="s">
        <v>339</v>
      </c>
      <c r="D10" s="8" t="s">
        <v>354</v>
      </c>
      <c r="E10" s="8" t="s">
        <v>355</v>
      </c>
      <c r="F10" s="7"/>
      <c r="G10" t="str">
        <f t="shared" si="0"/>
        <v>Luruar</v>
      </c>
      <c r="H10" t="str">
        <f t="shared" si="1"/>
        <v>H2</v>
      </c>
    </row>
    <row r="11" spans="1:8" ht="15" thickBot="1">
      <c r="A11" s="3"/>
      <c r="B11" s="8" t="s">
        <v>356</v>
      </c>
      <c r="C11" s="8" t="s">
        <v>339</v>
      </c>
      <c r="D11" s="8" t="s">
        <v>357</v>
      </c>
      <c r="E11" s="8" t="s">
        <v>358</v>
      </c>
      <c r="F11" s="7"/>
      <c r="G11" t="str">
        <f t="shared" si="0"/>
        <v>Luruar</v>
      </c>
      <c r="H11" t="str">
        <f t="shared" si="1"/>
        <v>H3</v>
      </c>
    </row>
    <row r="12" spans="1:8" ht="15" thickBot="1">
      <c r="A12" s="3"/>
      <c r="B12" s="8" t="s">
        <v>356</v>
      </c>
      <c r="C12" s="8" t="s">
        <v>339</v>
      </c>
      <c r="D12" s="8" t="s">
        <v>359</v>
      </c>
      <c r="E12" s="8" t="s">
        <v>360</v>
      </c>
      <c r="F12" s="7"/>
      <c r="G12" t="str">
        <f t="shared" si="0"/>
        <v>Luruar</v>
      </c>
      <c r="H12" t="str">
        <f t="shared" si="1"/>
        <v>H3</v>
      </c>
    </row>
    <row r="13" spans="1:8" ht="15" thickBot="1">
      <c r="A13" s="3"/>
      <c r="B13" s="8" t="s">
        <v>356</v>
      </c>
      <c r="C13" s="8" t="s">
        <v>339</v>
      </c>
      <c r="D13" s="8" t="s">
        <v>361</v>
      </c>
      <c r="E13" s="8" t="s">
        <v>362</v>
      </c>
      <c r="F13" s="7"/>
      <c r="G13" t="str">
        <f t="shared" si="0"/>
        <v>Luruar</v>
      </c>
      <c r="H13" t="str">
        <f t="shared" si="1"/>
        <v>H3</v>
      </c>
    </row>
    <row r="14" spans="1:8" ht="15" thickBot="1">
      <c r="A14" s="3"/>
      <c r="B14" s="8" t="s">
        <v>356</v>
      </c>
      <c r="C14" s="8" t="s">
        <v>339</v>
      </c>
      <c r="D14" s="8" t="s">
        <v>363</v>
      </c>
      <c r="E14" s="8" t="s">
        <v>364</v>
      </c>
      <c r="F14" s="7"/>
      <c r="G14" t="str">
        <f t="shared" si="0"/>
        <v>Luruar</v>
      </c>
      <c r="H14" t="str">
        <f t="shared" si="1"/>
        <v>H3</v>
      </c>
    </row>
    <row r="15" spans="1:8" ht="15" thickBot="1">
      <c r="A15" s="3"/>
      <c r="B15" s="8" t="s">
        <v>356</v>
      </c>
      <c r="C15" s="8" t="s">
        <v>339</v>
      </c>
      <c r="D15" s="8" t="s">
        <v>365</v>
      </c>
      <c r="E15" s="8" t="s">
        <v>366</v>
      </c>
      <c r="F15" s="7"/>
      <c r="G15" t="str">
        <f t="shared" si="0"/>
        <v>Luruar</v>
      </c>
      <c r="H15" t="str">
        <f t="shared" si="1"/>
        <v>H3</v>
      </c>
    </row>
    <row r="16" spans="1:8" ht="15" thickBot="1">
      <c r="A16" s="3"/>
      <c r="B16" s="8" t="s">
        <v>367</v>
      </c>
      <c r="C16" s="8" t="s">
        <v>339</v>
      </c>
      <c r="D16" s="8" t="s">
        <v>368</v>
      </c>
      <c r="E16" s="8" t="s">
        <v>369</v>
      </c>
      <c r="F16" s="7"/>
      <c r="G16" t="str">
        <f t="shared" si="0"/>
        <v>Luruar</v>
      </c>
      <c r="H16" t="str">
        <f t="shared" si="1"/>
        <v>P1</v>
      </c>
    </row>
    <row r="17" spans="1:8" ht="15" thickBot="1">
      <c r="A17" s="3"/>
      <c r="B17" s="8"/>
      <c r="C17" s="8"/>
      <c r="D17" s="8"/>
      <c r="E17" s="8"/>
      <c r="F17" s="7"/>
      <c r="H17" t="str">
        <f t="shared" si="1"/>
        <v/>
      </c>
    </row>
    <row r="18" spans="1:8" ht="15" thickBot="1">
      <c r="A18" s="3"/>
      <c r="B18" s="9" t="s">
        <v>370</v>
      </c>
      <c r="C18" s="6" t="s">
        <v>371</v>
      </c>
      <c r="D18" s="10"/>
      <c r="E18" s="5"/>
      <c r="F18" s="7"/>
      <c r="H18" t="str">
        <f t="shared" si="1"/>
        <v/>
      </c>
    </row>
    <row r="19" spans="1:8" ht="15" thickBot="1">
      <c r="A19" s="3"/>
      <c r="B19" s="8" t="s">
        <v>341</v>
      </c>
      <c r="C19" s="8"/>
      <c r="D19" s="8" t="s">
        <v>372</v>
      </c>
      <c r="E19" s="8" t="s">
        <v>343</v>
      </c>
      <c r="F19" s="7"/>
      <c r="H19" t="str">
        <f t="shared" si="1"/>
        <v/>
      </c>
    </row>
    <row r="20" spans="1:8" ht="15" thickBot="1">
      <c r="A20" s="3"/>
      <c r="B20" s="8" t="s">
        <v>367</v>
      </c>
      <c r="C20" s="8" t="s">
        <v>370</v>
      </c>
      <c r="D20" s="8" t="s">
        <v>373</v>
      </c>
      <c r="E20" s="8" t="s">
        <v>1050</v>
      </c>
      <c r="F20" s="7"/>
      <c r="G20" t="str">
        <f t="shared" ref="G20:G26" si="2">C20</f>
        <v>Netheril</v>
      </c>
      <c r="H20" t="str">
        <f t="shared" si="1"/>
        <v>P1</v>
      </c>
    </row>
    <row r="21" spans="1:8" ht="15" thickBot="1">
      <c r="A21" s="3"/>
      <c r="B21" s="8" t="s">
        <v>374</v>
      </c>
      <c r="C21" s="8" t="s">
        <v>370</v>
      </c>
      <c r="D21" s="8" t="s">
        <v>375</v>
      </c>
      <c r="E21" s="8" t="s">
        <v>376</v>
      </c>
      <c r="F21" s="7"/>
      <c r="G21" t="str">
        <f t="shared" si="2"/>
        <v>Netheril</v>
      </c>
      <c r="H21" t="str">
        <f t="shared" si="1"/>
        <v>Paragon</v>
      </c>
    </row>
    <row r="22" spans="1:8" ht="15" thickBot="1">
      <c r="A22" s="3"/>
      <c r="B22" s="8" t="s">
        <v>374</v>
      </c>
      <c r="C22" s="8" t="s">
        <v>370</v>
      </c>
      <c r="D22" s="8" t="s">
        <v>377</v>
      </c>
      <c r="E22" s="8" t="s">
        <v>378</v>
      </c>
      <c r="F22" s="7"/>
      <c r="G22" t="str">
        <f t="shared" si="2"/>
        <v>Netheril</v>
      </c>
      <c r="H22" t="str">
        <f t="shared" si="1"/>
        <v>Paragon</v>
      </c>
    </row>
    <row r="23" spans="1:8" ht="15" thickBot="1">
      <c r="A23" s="3"/>
      <c r="B23" s="8" t="s">
        <v>374</v>
      </c>
      <c r="C23" s="8" t="s">
        <v>370</v>
      </c>
      <c r="D23" s="8" t="s">
        <v>379</v>
      </c>
      <c r="E23" s="8" t="s">
        <v>380</v>
      </c>
      <c r="F23" s="7"/>
      <c r="G23" t="str">
        <f t="shared" si="2"/>
        <v>Netheril</v>
      </c>
      <c r="H23" t="str">
        <f t="shared" si="1"/>
        <v>Paragon</v>
      </c>
    </row>
    <row r="24" spans="1:8" ht="15" thickBot="1">
      <c r="A24" s="3"/>
      <c r="B24" s="8" t="s">
        <v>374</v>
      </c>
      <c r="C24" s="8" t="s">
        <v>370</v>
      </c>
      <c r="D24" s="8" t="s">
        <v>381</v>
      </c>
      <c r="E24" s="8" t="s">
        <v>382</v>
      </c>
      <c r="F24" s="7"/>
      <c r="G24" t="str">
        <f t="shared" si="2"/>
        <v>Netheril</v>
      </c>
      <c r="H24" t="str">
        <f t="shared" si="1"/>
        <v>Paragon</v>
      </c>
    </row>
    <row r="25" spans="1:8" ht="15" thickBot="1">
      <c r="A25" s="3"/>
      <c r="B25" s="8" t="s">
        <v>374</v>
      </c>
      <c r="C25" s="8" t="s">
        <v>370</v>
      </c>
      <c r="D25" s="8" t="s">
        <v>383</v>
      </c>
      <c r="E25" s="8" t="s">
        <v>384</v>
      </c>
      <c r="F25" s="7"/>
      <c r="G25" t="str">
        <f t="shared" si="2"/>
        <v>Netheril</v>
      </c>
      <c r="H25" t="str">
        <f t="shared" si="1"/>
        <v>Paragon</v>
      </c>
    </row>
    <row r="26" spans="1:8" ht="15" thickBot="1">
      <c r="A26" s="3"/>
      <c r="B26" s="8" t="s">
        <v>374</v>
      </c>
      <c r="C26" s="8" t="s">
        <v>370</v>
      </c>
      <c r="D26" s="8" t="s">
        <v>385</v>
      </c>
      <c r="E26" s="8" t="s">
        <v>386</v>
      </c>
      <c r="F26" s="7"/>
      <c r="G26" t="str">
        <f t="shared" si="2"/>
        <v>Netheril</v>
      </c>
      <c r="H26" t="str">
        <f t="shared" si="1"/>
        <v>Paragon</v>
      </c>
    </row>
    <row r="27" spans="1:8" ht="15" thickBot="1">
      <c r="A27" s="3"/>
      <c r="B27" s="8"/>
      <c r="C27" s="8"/>
      <c r="D27" s="8"/>
      <c r="E27" s="8"/>
      <c r="F27" s="7"/>
      <c r="H27" t="str">
        <f t="shared" si="1"/>
        <v/>
      </c>
    </row>
    <row r="28" spans="1:8" ht="15" thickBot="1">
      <c r="A28" s="3"/>
      <c r="B28" s="11" t="s">
        <v>387</v>
      </c>
      <c r="C28" s="11" t="s">
        <v>388</v>
      </c>
      <c r="D28" s="11"/>
      <c r="E28" s="11"/>
      <c r="F28" s="7"/>
      <c r="H28" t="str">
        <f t="shared" si="1"/>
        <v/>
      </c>
    </row>
    <row r="29" spans="1:8" ht="15" thickBot="1">
      <c r="A29" s="3"/>
      <c r="B29" s="8" t="s">
        <v>341</v>
      </c>
      <c r="C29" s="8"/>
      <c r="D29" s="8" t="s">
        <v>342</v>
      </c>
      <c r="E29" s="8" t="s">
        <v>343</v>
      </c>
      <c r="F29" s="7"/>
      <c r="H29" t="str">
        <f t="shared" si="1"/>
        <v/>
      </c>
    </row>
    <row r="30" spans="1:8" ht="15" thickBot="1">
      <c r="A30" s="3"/>
      <c r="B30" s="8" t="s">
        <v>344</v>
      </c>
      <c r="C30" s="8" t="s">
        <v>387</v>
      </c>
      <c r="D30" s="8" t="s">
        <v>389</v>
      </c>
      <c r="E30" s="8" t="s">
        <v>390</v>
      </c>
      <c r="F30" s="7"/>
      <c r="G30" t="str">
        <f t="shared" ref="G30:G40" si="3">C30</f>
        <v>Waterdeep</v>
      </c>
      <c r="H30" t="str">
        <f t="shared" si="1"/>
        <v>H1</v>
      </c>
    </row>
    <row r="31" spans="1:8" ht="15" thickBot="1">
      <c r="A31" s="3"/>
      <c r="B31" s="8" t="s">
        <v>344</v>
      </c>
      <c r="C31" s="8" t="s">
        <v>387</v>
      </c>
      <c r="D31" s="8" t="s">
        <v>391</v>
      </c>
      <c r="E31" s="8" t="s">
        <v>392</v>
      </c>
      <c r="F31" s="7"/>
      <c r="G31" t="str">
        <f t="shared" si="3"/>
        <v>Waterdeep</v>
      </c>
      <c r="H31" t="str">
        <f t="shared" si="1"/>
        <v>H1</v>
      </c>
    </row>
    <row r="32" spans="1:8" ht="15" thickBot="1">
      <c r="A32" s="3"/>
      <c r="B32" s="8" t="s">
        <v>344</v>
      </c>
      <c r="C32" s="8" t="s">
        <v>387</v>
      </c>
      <c r="D32" s="8" t="s">
        <v>393</v>
      </c>
      <c r="E32" s="8" t="s">
        <v>394</v>
      </c>
      <c r="F32" s="7"/>
      <c r="G32" t="str">
        <f t="shared" si="3"/>
        <v>Waterdeep</v>
      </c>
      <c r="H32" t="str">
        <f t="shared" si="1"/>
        <v>H1</v>
      </c>
    </row>
    <row r="33" spans="1:8" ht="15" thickBot="1">
      <c r="A33" s="3"/>
      <c r="B33" s="8" t="s">
        <v>349</v>
      </c>
      <c r="C33" s="8" t="s">
        <v>387</v>
      </c>
      <c r="D33" s="8" t="s">
        <v>395</v>
      </c>
      <c r="E33" s="8" t="s">
        <v>396</v>
      </c>
      <c r="F33" s="7"/>
      <c r="G33" t="str">
        <f t="shared" si="3"/>
        <v>Waterdeep</v>
      </c>
      <c r="H33" t="str">
        <f t="shared" si="1"/>
        <v>H2</v>
      </c>
    </row>
    <row r="34" spans="1:8" ht="15" thickBot="1">
      <c r="A34" s="3"/>
      <c r="B34" s="8" t="s">
        <v>349</v>
      </c>
      <c r="C34" s="8" t="s">
        <v>387</v>
      </c>
      <c r="D34" s="8" t="s">
        <v>397</v>
      </c>
      <c r="E34" s="8" t="s">
        <v>398</v>
      </c>
      <c r="F34" s="7"/>
      <c r="G34" t="str">
        <f t="shared" si="3"/>
        <v>Waterdeep</v>
      </c>
      <c r="H34" t="str">
        <f t="shared" si="1"/>
        <v>H2</v>
      </c>
    </row>
    <row r="35" spans="1:8" ht="15" thickBot="1">
      <c r="A35" s="3"/>
      <c r="B35" s="8" t="s">
        <v>356</v>
      </c>
      <c r="C35" s="8" t="s">
        <v>387</v>
      </c>
      <c r="D35" s="8" t="s">
        <v>399</v>
      </c>
      <c r="E35" s="8" t="s">
        <v>400</v>
      </c>
      <c r="F35" s="7"/>
      <c r="G35" t="str">
        <f t="shared" si="3"/>
        <v>Waterdeep</v>
      </c>
      <c r="H35" t="str">
        <f t="shared" si="1"/>
        <v>H3</v>
      </c>
    </row>
    <row r="36" spans="1:8" ht="15" thickBot="1">
      <c r="A36" s="3"/>
      <c r="B36" s="8" t="s">
        <v>356</v>
      </c>
      <c r="C36" s="8" t="s">
        <v>387</v>
      </c>
      <c r="D36" s="8" t="s">
        <v>401</v>
      </c>
      <c r="E36" s="8" t="s">
        <v>402</v>
      </c>
      <c r="F36" s="7"/>
      <c r="G36" t="str">
        <f t="shared" si="3"/>
        <v>Waterdeep</v>
      </c>
      <c r="H36" t="str">
        <f t="shared" si="1"/>
        <v>H3</v>
      </c>
    </row>
    <row r="37" spans="1:8" ht="15" thickBot="1">
      <c r="A37" s="3"/>
      <c r="B37" s="8" t="s">
        <v>356</v>
      </c>
      <c r="C37" s="8" t="s">
        <v>387</v>
      </c>
      <c r="D37" s="8" t="s">
        <v>403</v>
      </c>
      <c r="E37" s="8" t="s">
        <v>404</v>
      </c>
      <c r="F37" s="7"/>
      <c r="G37" t="str">
        <f t="shared" si="3"/>
        <v>Waterdeep</v>
      </c>
      <c r="H37" t="str">
        <f t="shared" si="1"/>
        <v>H3</v>
      </c>
    </row>
    <row r="38" spans="1:8" ht="15" thickBot="1">
      <c r="A38" s="3"/>
      <c r="B38" s="8" t="s">
        <v>367</v>
      </c>
      <c r="C38" s="8" t="s">
        <v>387</v>
      </c>
      <c r="D38" s="8" t="s">
        <v>405</v>
      </c>
      <c r="E38" s="8" t="s">
        <v>406</v>
      </c>
      <c r="F38" s="7"/>
      <c r="G38" t="str">
        <f t="shared" si="3"/>
        <v>Waterdeep</v>
      </c>
      <c r="H38" t="str">
        <f t="shared" si="1"/>
        <v>P1</v>
      </c>
    </row>
    <row r="39" spans="1:8" ht="15" thickBot="1">
      <c r="A39" s="3"/>
      <c r="B39" s="8" t="s">
        <v>367</v>
      </c>
      <c r="C39" s="8" t="s">
        <v>387</v>
      </c>
      <c r="D39" s="8" t="s">
        <v>407</v>
      </c>
      <c r="E39" s="8" t="s">
        <v>408</v>
      </c>
      <c r="F39" s="7"/>
      <c r="G39" t="str">
        <f t="shared" si="3"/>
        <v>Waterdeep</v>
      </c>
      <c r="H39" t="str">
        <f t="shared" si="1"/>
        <v>P1</v>
      </c>
    </row>
    <row r="40" spans="1:8" ht="15" thickBot="1">
      <c r="A40" s="3"/>
      <c r="B40" s="8" t="s">
        <v>367</v>
      </c>
      <c r="C40" s="8" t="s">
        <v>387</v>
      </c>
      <c r="D40" s="8" t="s">
        <v>409</v>
      </c>
      <c r="E40" s="8" t="s">
        <v>410</v>
      </c>
      <c r="F40" s="7"/>
      <c r="G40" t="str">
        <f t="shared" si="3"/>
        <v>Waterdeep</v>
      </c>
      <c r="H40" t="str">
        <f t="shared" si="1"/>
        <v>P1</v>
      </c>
    </row>
    <row r="41" spans="1:8" ht="15" thickBot="1">
      <c r="A41" s="3"/>
      <c r="B41" s="12"/>
      <c r="C41" s="12"/>
      <c r="D41" s="12"/>
      <c r="E41" s="12"/>
      <c r="F41" s="7"/>
      <c r="H41" t="str">
        <f t="shared" si="1"/>
        <v/>
      </c>
    </row>
    <row r="42" spans="1:8" ht="26.25" thickBot="1">
      <c r="A42" s="3"/>
      <c r="B42" s="13" t="s">
        <v>411</v>
      </c>
      <c r="C42" s="13" t="s">
        <v>388</v>
      </c>
      <c r="D42" s="13"/>
      <c r="E42" s="13"/>
      <c r="F42" s="7"/>
      <c r="H42" t="str">
        <f t="shared" si="1"/>
        <v/>
      </c>
    </row>
    <row r="43" spans="1:8" ht="15" thickBot="1">
      <c r="A43" s="3"/>
      <c r="B43" s="8" t="s">
        <v>341</v>
      </c>
      <c r="C43" s="8"/>
      <c r="D43" s="8" t="s">
        <v>342</v>
      </c>
      <c r="E43" s="8" t="s">
        <v>343</v>
      </c>
      <c r="F43" s="7"/>
      <c r="H43" t="str">
        <f t="shared" si="1"/>
        <v/>
      </c>
    </row>
    <row r="44" spans="1:8" ht="15" thickBot="1">
      <c r="A44" s="3"/>
      <c r="B44" s="8" t="s">
        <v>344</v>
      </c>
      <c r="C44" s="8" t="s">
        <v>411</v>
      </c>
      <c r="D44" s="8" t="s">
        <v>412</v>
      </c>
      <c r="E44" s="8" t="s">
        <v>413</v>
      </c>
      <c r="F44" s="7"/>
      <c r="G44" t="str">
        <f t="shared" ref="G44:G51" si="4">C44</f>
        <v>Moonshae Isles</v>
      </c>
      <c r="H44" t="str">
        <f t="shared" si="1"/>
        <v>H1</v>
      </c>
    </row>
    <row r="45" spans="1:8" ht="15" thickBot="1">
      <c r="A45" s="3"/>
      <c r="B45" s="8" t="s">
        <v>349</v>
      </c>
      <c r="C45" s="8" t="s">
        <v>411</v>
      </c>
      <c r="D45" s="8" t="s">
        <v>414</v>
      </c>
      <c r="E45" s="8" t="s">
        <v>415</v>
      </c>
      <c r="F45" s="7"/>
      <c r="G45" t="str">
        <f t="shared" si="4"/>
        <v>Moonshae Isles</v>
      </c>
      <c r="H45" t="str">
        <f t="shared" si="1"/>
        <v>H2</v>
      </c>
    </row>
    <row r="46" spans="1:8" ht="15" thickBot="1">
      <c r="A46" s="3"/>
      <c r="B46" s="8" t="s">
        <v>349</v>
      </c>
      <c r="C46" s="8" t="s">
        <v>411</v>
      </c>
      <c r="D46" s="8" t="s">
        <v>416</v>
      </c>
      <c r="E46" s="8" t="s">
        <v>417</v>
      </c>
      <c r="F46" s="7"/>
      <c r="G46" t="str">
        <f t="shared" si="4"/>
        <v>Moonshae Isles</v>
      </c>
      <c r="H46" t="str">
        <f t="shared" si="1"/>
        <v>H2</v>
      </c>
    </row>
    <row r="47" spans="1:8" ht="15" thickBot="1">
      <c r="A47" s="3"/>
      <c r="B47" s="8" t="s">
        <v>356</v>
      </c>
      <c r="C47" s="8" t="s">
        <v>411</v>
      </c>
      <c r="D47" s="8" t="s">
        <v>418</v>
      </c>
      <c r="E47" s="8" t="s">
        <v>419</v>
      </c>
      <c r="F47" s="7"/>
      <c r="G47" t="str">
        <f t="shared" si="4"/>
        <v>Moonshae Isles</v>
      </c>
      <c r="H47" t="str">
        <f t="shared" si="1"/>
        <v>H3</v>
      </c>
    </row>
    <row r="48" spans="1:8" ht="15" thickBot="1">
      <c r="A48" s="3"/>
      <c r="B48" s="8" t="s">
        <v>356</v>
      </c>
      <c r="C48" s="8" t="s">
        <v>411</v>
      </c>
      <c r="D48" s="8" t="s">
        <v>420</v>
      </c>
      <c r="E48" s="8" t="s">
        <v>421</v>
      </c>
      <c r="F48" s="7"/>
      <c r="G48" t="str">
        <f t="shared" si="4"/>
        <v>Moonshae Isles</v>
      </c>
      <c r="H48" t="str">
        <f t="shared" si="1"/>
        <v>H3</v>
      </c>
    </row>
    <row r="49" spans="1:8" ht="15" thickBot="1">
      <c r="A49" s="3"/>
      <c r="B49" s="8" t="s">
        <v>356</v>
      </c>
      <c r="C49" s="8" t="s">
        <v>411</v>
      </c>
      <c r="D49" s="8" t="s">
        <v>422</v>
      </c>
      <c r="E49" s="8" t="s">
        <v>423</v>
      </c>
      <c r="F49" s="7"/>
      <c r="G49" t="str">
        <f t="shared" si="4"/>
        <v>Moonshae Isles</v>
      </c>
      <c r="H49" t="str">
        <f t="shared" si="1"/>
        <v>H3</v>
      </c>
    </row>
    <row r="50" spans="1:8" ht="15" thickBot="1">
      <c r="A50" s="3"/>
      <c r="B50" s="8" t="s">
        <v>356</v>
      </c>
      <c r="C50" s="8" t="s">
        <v>411</v>
      </c>
      <c r="D50" s="8" t="s">
        <v>424</v>
      </c>
      <c r="E50" s="8" t="s">
        <v>425</v>
      </c>
      <c r="F50" s="7"/>
      <c r="G50" t="str">
        <f t="shared" si="4"/>
        <v>Moonshae Isles</v>
      </c>
      <c r="H50" t="str">
        <f t="shared" si="1"/>
        <v>H3</v>
      </c>
    </row>
    <row r="51" spans="1:8" ht="15" thickBot="1">
      <c r="A51" s="3"/>
      <c r="B51" s="8" t="s">
        <v>367</v>
      </c>
      <c r="C51" s="8" t="s">
        <v>411</v>
      </c>
      <c r="D51" s="8" t="s">
        <v>426</v>
      </c>
      <c r="E51" s="8" t="s">
        <v>427</v>
      </c>
      <c r="F51" s="7"/>
      <c r="G51" t="str">
        <f t="shared" si="4"/>
        <v>Moonshae Isles</v>
      </c>
      <c r="H51" t="str">
        <f t="shared" si="1"/>
        <v>P1</v>
      </c>
    </row>
    <row r="52" spans="1:8" ht="15" thickBot="1">
      <c r="A52" s="3"/>
      <c r="B52" s="8"/>
      <c r="C52" s="8"/>
      <c r="D52" s="8"/>
      <c r="E52" s="8"/>
      <c r="F52" s="7"/>
      <c r="H52" t="str">
        <f t="shared" si="1"/>
        <v/>
      </c>
    </row>
    <row r="53" spans="1:8" ht="26.25" thickBot="1">
      <c r="A53" s="3"/>
      <c r="B53" s="14" t="s">
        <v>428</v>
      </c>
      <c r="C53" s="14" t="s">
        <v>388</v>
      </c>
      <c r="D53" s="14"/>
      <c r="E53" s="14"/>
      <c r="F53" s="7"/>
      <c r="H53" t="str">
        <f t="shared" si="1"/>
        <v/>
      </c>
    </row>
    <row r="54" spans="1:8" ht="15" thickBot="1">
      <c r="A54" s="3"/>
      <c r="B54" s="8" t="s">
        <v>341</v>
      </c>
      <c r="C54" s="8"/>
      <c r="D54" s="8" t="s">
        <v>342</v>
      </c>
      <c r="E54" s="8" t="s">
        <v>343</v>
      </c>
      <c r="F54" s="7"/>
      <c r="G54">
        <f t="shared" ref="G54:G59" si="5">C54</f>
        <v>0</v>
      </c>
      <c r="H54" t="str">
        <f t="shared" si="1"/>
        <v>Levels</v>
      </c>
    </row>
    <row r="55" spans="1:8" ht="15" thickBot="1">
      <c r="A55" s="3"/>
      <c r="B55" s="8" t="s">
        <v>344</v>
      </c>
      <c r="C55" s="8" t="s">
        <v>428</v>
      </c>
      <c r="D55" s="8" t="s">
        <v>429</v>
      </c>
      <c r="E55" s="8" t="s">
        <v>430</v>
      </c>
      <c r="F55" s="7"/>
      <c r="G55" t="str">
        <f t="shared" si="5"/>
        <v>Baldur's Gate</v>
      </c>
      <c r="H55" t="str">
        <f t="shared" si="1"/>
        <v>H1</v>
      </c>
    </row>
    <row r="56" spans="1:8" ht="15" thickBot="1">
      <c r="A56" s="3"/>
      <c r="B56" s="8" t="s">
        <v>344</v>
      </c>
      <c r="C56" s="8" t="s">
        <v>428</v>
      </c>
      <c r="D56" s="8" t="s">
        <v>431</v>
      </c>
      <c r="E56" s="8" t="s">
        <v>432</v>
      </c>
      <c r="F56" s="7"/>
      <c r="G56" t="str">
        <f t="shared" si="5"/>
        <v>Baldur's Gate</v>
      </c>
      <c r="H56" t="str">
        <f t="shared" si="1"/>
        <v>H1</v>
      </c>
    </row>
    <row r="57" spans="1:8" ht="15" thickBot="1">
      <c r="A57" s="3"/>
      <c r="B57" s="8" t="s">
        <v>349</v>
      </c>
      <c r="C57" s="8" t="s">
        <v>428</v>
      </c>
      <c r="D57" s="8" t="s">
        <v>433</v>
      </c>
      <c r="E57" s="8" t="s">
        <v>434</v>
      </c>
      <c r="F57" s="7"/>
      <c r="G57" t="str">
        <f t="shared" si="5"/>
        <v>Baldur's Gate</v>
      </c>
      <c r="H57" t="str">
        <f t="shared" si="1"/>
        <v>H2</v>
      </c>
    </row>
    <row r="58" spans="1:8" ht="15" thickBot="1">
      <c r="A58" s="3"/>
      <c r="B58" s="8" t="s">
        <v>349</v>
      </c>
      <c r="C58" s="8" t="s">
        <v>428</v>
      </c>
      <c r="D58" s="8" t="s">
        <v>435</v>
      </c>
      <c r="E58" s="8" t="s">
        <v>436</v>
      </c>
      <c r="F58" s="7"/>
      <c r="G58" t="str">
        <f t="shared" si="5"/>
        <v>Baldur's Gate</v>
      </c>
      <c r="H58" t="str">
        <f t="shared" si="1"/>
        <v>H2</v>
      </c>
    </row>
    <row r="59" spans="1:8" ht="15" thickBot="1">
      <c r="A59" s="3"/>
      <c r="B59" s="8" t="s">
        <v>356</v>
      </c>
      <c r="C59" s="8" t="s">
        <v>428</v>
      </c>
      <c r="D59" s="8" t="s">
        <v>437</v>
      </c>
      <c r="E59" s="8" t="s">
        <v>438</v>
      </c>
      <c r="F59" s="7"/>
      <c r="G59" t="str">
        <f t="shared" si="5"/>
        <v>Baldur's Gate</v>
      </c>
      <c r="H59" t="str">
        <f t="shared" si="1"/>
        <v>H3</v>
      </c>
    </row>
    <row r="60" spans="1:8" ht="15" thickBot="1">
      <c r="A60" s="3"/>
      <c r="B60" s="8"/>
      <c r="C60" s="8"/>
      <c r="D60" s="8"/>
      <c r="E60" s="8"/>
      <c r="F60" s="7"/>
      <c r="H60" t="str">
        <f t="shared" si="1"/>
        <v/>
      </c>
    </row>
    <row r="61" spans="1:8" ht="15" thickBot="1">
      <c r="A61" s="3"/>
      <c r="B61" s="15" t="s">
        <v>439</v>
      </c>
      <c r="C61" s="15" t="s">
        <v>440</v>
      </c>
      <c r="D61" s="15"/>
      <c r="E61" s="15"/>
      <c r="F61" s="7"/>
      <c r="H61" t="str">
        <f t="shared" si="1"/>
        <v/>
      </c>
    </row>
    <row r="62" spans="1:8" ht="15" thickBot="1">
      <c r="A62" s="3"/>
      <c r="B62" s="8" t="s">
        <v>341</v>
      </c>
      <c r="C62" s="4"/>
      <c r="D62" s="8" t="s">
        <v>372</v>
      </c>
      <c r="E62" s="8" t="s">
        <v>343</v>
      </c>
      <c r="F62" s="7"/>
      <c r="H62" t="str">
        <f t="shared" si="1"/>
        <v/>
      </c>
    </row>
    <row r="63" spans="1:8" ht="15" thickBot="1">
      <c r="A63" s="3"/>
      <c r="B63" s="8" t="s">
        <v>441</v>
      </c>
      <c r="C63" s="8" t="s">
        <v>439</v>
      </c>
      <c r="D63" s="8" t="s">
        <v>442</v>
      </c>
      <c r="E63" s="8" t="s">
        <v>443</v>
      </c>
      <c r="F63" s="7"/>
      <c r="G63" t="str">
        <f t="shared" ref="G63:G68" si="6">C63</f>
        <v>Eltugard</v>
      </c>
      <c r="H63" t="str">
        <f t="shared" si="1"/>
        <v>H1-H3</v>
      </c>
    </row>
    <row r="64" spans="1:8" ht="15" thickBot="1">
      <c r="A64" s="3"/>
      <c r="B64" s="8" t="s">
        <v>441</v>
      </c>
      <c r="C64" s="8" t="s">
        <v>439</v>
      </c>
      <c r="D64" s="8" t="s">
        <v>444</v>
      </c>
      <c r="E64" s="8" t="s">
        <v>445</v>
      </c>
      <c r="F64" s="7"/>
      <c r="G64" t="str">
        <f t="shared" si="6"/>
        <v>Eltugard</v>
      </c>
      <c r="H64" t="str">
        <f t="shared" si="1"/>
        <v>H1-H3</v>
      </c>
    </row>
    <row r="65" spans="1:8" ht="15" thickBot="1">
      <c r="A65" s="3"/>
      <c r="B65" s="8" t="s">
        <v>446</v>
      </c>
      <c r="C65" s="8" t="s">
        <v>439</v>
      </c>
      <c r="D65" s="8" t="s">
        <v>447</v>
      </c>
      <c r="E65" s="8" t="s">
        <v>448</v>
      </c>
      <c r="F65" s="7"/>
      <c r="G65" t="str">
        <f t="shared" si="6"/>
        <v>Eltugard</v>
      </c>
      <c r="H65" t="str">
        <f t="shared" si="1"/>
        <v>Heroic</v>
      </c>
    </row>
    <row r="66" spans="1:8" ht="15" thickBot="1">
      <c r="A66" s="3"/>
      <c r="B66" s="8" t="s">
        <v>446</v>
      </c>
      <c r="C66" s="8" t="s">
        <v>439</v>
      </c>
      <c r="D66" s="8" t="s">
        <v>449</v>
      </c>
      <c r="E66" s="8" t="s">
        <v>450</v>
      </c>
      <c r="F66" s="7"/>
      <c r="G66" t="str">
        <f t="shared" si="6"/>
        <v>Eltugard</v>
      </c>
      <c r="H66" t="str">
        <f t="shared" si="1"/>
        <v>Heroic</v>
      </c>
    </row>
    <row r="67" spans="1:8" ht="15" thickBot="1">
      <c r="A67" s="3"/>
      <c r="B67" s="8" t="s">
        <v>446</v>
      </c>
      <c r="C67" s="8" t="s">
        <v>439</v>
      </c>
      <c r="D67" s="8" t="s">
        <v>451</v>
      </c>
      <c r="E67" s="8" t="s">
        <v>452</v>
      </c>
      <c r="F67" s="7"/>
      <c r="G67" t="str">
        <f t="shared" si="6"/>
        <v>Eltugard</v>
      </c>
      <c r="H67" t="str">
        <f t="shared" si="1"/>
        <v>Heroic</v>
      </c>
    </row>
    <row r="68" spans="1:8" ht="15" thickBot="1">
      <c r="A68" s="3"/>
      <c r="B68" s="8" t="s">
        <v>446</v>
      </c>
      <c r="C68" s="8" t="s">
        <v>439</v>
      </c>
      <c r="D68" s="8" t="s">
        <v>453</v>
      </c>
      <c r="E68" s="8" t="s">
        <v>454</v>
      </c>
      <c r="F68" s="7"/>
      <c r="G68" t="str">
        <f t="shared" si="6"/>
        <v>Eltugard</v>
      </c>
      <c r="H68" t="str">
        <f t="shared" si="1"/>
        <v>Heroic</v>
      </c>
    </row>
    <row r="69" spans="1:8" ht="15" thickBot="1">
      <c r="A69" s="3"/>
      <c r="B69" s="4"/>
      <c r="C69" s="4"/>
      <c r="D69" s="4"/>
      <c r="E69" s="4"/>
      <c r="F69" s="7"/>
      <c r="H69" t="str">
        <f t="shared" si="1"/>
        <v/>
      </c>
    </row>
    <row r="70" spans="1:8" ht="15" thickBot="1">
      <c r="A70" s="3"/>
      <c r="B70" s="14" t="s">
        <v>455</v>
      </c>
      <c r="C70" s="16" t="s">
        <v>440</v>
      </c>
      <c r="D70" s="14"/>
      <c r="E70" s="16"/>
      <c r="F70" s="7"/>
      <c r="H70" t="str">
        <f t="shared" si="1"/>
        <v/>
      </c>
    </row>
    <row r="71" spans="1:8" ht="15" thickBot="1">
      <c r="A71" s="3"/>
      <c r="B71" s="8" t="s">
        <v>341</v>
      </c>
      <c r="C71" s="4"/>
      <c r="D71" s="8" t="s">
        <v>372</v>
      </c>
      <c r="E71" s="8" t="s">
        <v>343</v>
      </c>
      <c r="F71" s="7"/>
      <c r="H71" t="str">
        <f t="shared" ref="H71:H134" si="7">IF(G71&lt;&gt;"",B71,"")</f>
        <v/>
      </c>
    </row>
    <row r="72" spans="1:8" ht="15" thickBot="1">
      <c r="A72" s="3"/>
      <c r="B72" s="8" t="s">
        <v>446</v>
      </c>
      <c r="C72" s="8" t="s">
        <v>455</v>
      </c>
      <c r="D72" s="8" t="s">
        <v>456</v>
      </c>
      <c r="E72" s="8" t="s">
        <v>457</v>
      </c>
      <c r="F72" s="7"/>
      <c r="G72" t="str">
        <f t="shared" ref="G72:G75" si="8">C72</f>
        <v>Calimshan</v>
      </c>
      <c r="H72" t="str">
        <f t="shared" si="7"/>
        <v>Heroic</v>
      </c>
    </row>
    <row r="73" spans="1:8" ht="15" thickBot="1">
      <c r="A73" s="3"/>
      <c r="B73" s="8" t="s">
        <v>446</v>
      </c>
      <c r="C73" s="8" t="s">
        <v>455</v>
      </c>
      <c r="D73" s="8" t="s">
        <v>458</v>
      </c>
      <c r="E73" s="8" t="s">
        <v>459</v>
      </c>
      <c r="F73" s="7"/>
      <c r="G73" t="str">
        <f t="shared" si="8"/>
        <v>Calimshan</v>
      </c>
      <c r="H73" t="str">
        <f t="shared" si="7"/>
        <v>Heroic</v>
      </c>
    </row>
    <row r="74" spans="1:8" ht="15" thickBot="1">
      <c r="A74" s="3"/>
      <c r="B74" s="8" t="s">
        <v>446</v>
      </c>
      <c r="C74" s="8" t="s">
        <v>455</v>
      </c>
      <c r="D74" s="8" t="s">
        <v>460</v>
      </c>
      <c r="E74" s="8" t="s">
        <v>461</v>
      </c>
      <c r="F74" s="7"/>
      <c r="G74" t="str">
        <f t="shared" si="8"/>
        <v>Calimshan</v>
      </c>
      <c r="H74" t="str">
        <f t="shared" si="7"/>
        <v>Heroic</v>
      </c>
    </row>
    <row r="75" spans="1:8" ht="15" thickBot="1">
      <c r="A75" s="3"/>
      <c r="B75" s="8" t="s">
        <v>374</v>
      </c>
      <c r="C75" s="8" t="s">
        <v>455</v>
      </c>
      <c r="D75" s="8" t="s">
        <v>462</v>
      </c>
      <c r="E75" s="8" t="s">
        <v>463</v>
      </c>
      <c r="F75" s="7"/>
      <c r="G75" t="str">
        <f t="shared" si="8"/>
        <v>Calimshan</v>
      </c>
      <c r="H75" t="str">
        <f t="shared" si="7"/>
        <v>Paragon</v>
      </c>
    </row>
    <row r="76" spans="1:8" ht="15" thickBot="1">
      <c r="A76" s="3"/>
      <c r="B76" s="4"/>
      <c r="C76" s="4"/>
      <c r="D76" s="4"/>
      <c r="E76" s="4"/>
      <c r="F76" s="7"/>
      <c r="H76" t="str">
        <f t="shared" si="7"/>
        <v/>
      </c>
    </row>
    <row r="77" spans="1:8" ht="15" thickBot="1">
      <c r="A77" s="3"/>
      <c r="B77" s="17" t="s">
        <v>464</v>
      </c>
      <c r="C77" s="17" t="s">
        <v>465</v>
      </c>
      <c r="D77" s="18"/>
      <c r="E77" s="18"/>
      <c r="F77" s="7"/>
      <c r="H77" t="str">
        <f t="shared" si="7"/>
        <v/>
      </c>
    </row>
    <row r="78" spans="1:8" ht="15" thickBot="1">
      <c r="A78" s="3"/>
      <c r="B78" s="8" t="s">
        <v>341</v>
      </c>
      <c r="C78" s="8"/>
      <c r="D78" s="8" t="s">
        <v>342</v>
      </c>
      <c r="E78" s="8" t="s">
        <v>343</v>
      </c>
      <c r="F78" s="7"/>
      <c r="H78" t="str">
        <f t="shared" si="7"/>
        <v/>
      </c>
    </row>
    <row r="79" spans="1:8" ht="15" thickBot="1">
      <c r="A79" s="3"/>
      <c r="B79" s="8" t="s">
        <v>344</v>
      </c>
      <c r="C79" s="8" t="s">
        <v>464</v>
      </c>
      <c r="D79" s="8" t="s">
        <v>466</v>
      </c>
      <c r="E79" s="8" t="s">
        <v>467</v>
      </c>
      <c r="F79" s="7"/>
      <c r="G79" t="str">
        <f t="shared" ref="G79:G93" si="9">C79</f>
        <v>Dalelands</v>
      </c>
      <c r="H79" t="str">
        <f t="shared" si="7"/>
        <v>H1</v>
      </c>
    </row>
    <row r="80" spans="1:8" ht="15" thickBot="1">
      <c r="A80" s="3"/>
      <c r="B80" s="8" t="s">
        <v>344</v>
      </c>
      <c r="C80" s="8" t="s">
        <v>464</v>
      </c>
      <c r="D80" s="8" t="s">
        <v>468</v>
      </c>
      <c r="E80" s="8" t="s">
        <v>469</v>
      </c>
      <c r="F80" s="7"/>
      <c r="G80" t="str">
        <f t="shared" si="9"/>
        <v>Dalelands</v>
      </c>
      <c r="H80" t="str">
        <f t="shared" si="7"/>
        <v>H1</v>
      </c>
    </row>
    <row r="81" spans="1:8" ht="15" thickBot="1">
      <c r="A81" s="3"/>
      <c r="B81" s="8" t="s">
        <v>349</v>
      </c>
      <c r="C81" s="8" t="s">
        <v>464</v>
      </c>
      <c r="D81" s="8" t="s">
        <v>470</v>
      </c>
      <c r="E81" s="8" t="s">
        <v>471</v>
      </c>
      <c r="F81" s="7"/>
      <c r="G81" t="str">
        <f t="shared" si="9"/>
        <v>Dalelands</v>
      </c>
      <c r="H81" t="str">
        <f t="shared" si="7"/>
        <v>H2</v>
      </c>
    </row>
    <row r="82" spans="1:8" ht="15" thickBot="1">
      <c r="A82" s="3"/>
      <c r="B82" s="8" t="s">
        <v>349</v>
      </c>
      <c r="C82" s="8" t="s">
        <v>464</v>
      </c>
      <c r="D82" s="8" t="s">
        <v>472</v>
      </c>
      <c r="E82" s="8" t="s">
        <v>473</v>
      </c>
      <c r="F82" s="7"/>
      <c r="G82" t="str">
        <f t="shared" si="9"/>
        <v>Dalelands</v>
      </c>
      <c r="H82" t="str">
        <f t="shared" si="7"/>
        <v>H2</v>
      </c>
    </row>
    <row r="83" spans="1:8" ht="15" thickBot="1">
      <c r="A83" s="3"/>
      <c r="B83" s="8" t="s">
        <v>349</v>
      </c>
      <c r="C83" s="8" t="s">
        <v>464</v>
      </c>
      <c r="D83" s="8" t="s">
        <v>474</v>
      </c>
      <c r="E83" s="8" t="s">
        <v>475</v>
      </c>
      <c r="F83" s="7"/>
      <c r="G83" t="str">
        <f t="shared" si="9"/>
        <v>Dalelands</v>
      </c>
      <c r="H83" t="str">
        <f t="shared" si="7"/>
        <v>H2</v>
      </c>
    </row>
    <row r="84" spans="1:8" ht="15" thickBot="1">
      <c r="A84" s="3"/>
      <c r="B84" s="8" t="s">
        <v>349</v>
      </c>
      <c r="C84" s="8" t="s">
        <v>464</v>
      </c>
      <c r="D84" s="8" t="s">
        <v>476</v>
      </c>
      <c r="E84" s="8" t="s">
        <v>477</v>
      </c>
      <c r="F84" s="7"/>
      <c r="G84" t="str">
        <f t="shared" si="9"/>
        <v>Dalelands</v>
      </c>
      <c r="H84" t="str">
        <f t="shared" si="7"/>
        <v>H2</v>
      </c>
    </row>
    <row r="85" spans="1:8" ht="15" thickBot="1">
      <c r="A85" s="3"/>
      <c r="B85" s="8" t="s">
        <v>356</v>
      </c>
      <c r="C85" s="8" t="s">
        <v>464</v>
      </c>
      <c r="D85" s="8" t="s">
        <v>478</v>
      </c>
      <c r="E85" s="8" t="s">
        <v>479</v>
      </c>
      <c r="F85" s="7"/>
      <c r="G85" t="str">
        <f t="shared" si="9"/>
        <v>Dalelands</v>
      </c>
      <c r="H85" t="str">
        <f t="shared" si="7"/>
        <v>H3</v>
      </c>
    </row>
    <row r="86" spans="1:8" ht="15" thickBot="1">
      <c r="A86" s="3"/>
      <c r="B86" s="8" t="s">
        <v>356</v>
      </c>
      <c r="C86" s="8" t="s">
        <v>464</v>
      </c>
      <c r="D86" s="8" t="s">
        <v>480</v>
      </c>
      <c r="E86" s="8" t="s">
        <v>481</v>
      </c>
      <c r="F86" s="7"/>
      <c r="G86" t="str">
        <f t="shared" si="9"/>
        <v>Dalelands</v>
      </c>
      <c r="H86" t="str">
        <f t="shared" si="7"/>
        <v>H3</v>
      </c>
    </row>
    <row r="87" spans="1:8" ht="26.25" thickBot="1">
      <c r="A87" s="3"/>
      <c r="B87" s="8" t="s">
        <v>441</v>
      </c>
      <c r="C87" s="8" t="s">
        <v>482</v>
      </c>
      <c r="D87" s="8" t="s">
        <v>483</v>
      </c>
      <c r="E87" s="8" t="s">
        <v>484</v>
      </c>
      <c r="F87" s="19"/>
      <c r="G87" t="str">
        <f t="shared" si="9"/>
        <v>Dalelands (Myth Drannor)</v>
      </c>
      <c r="H87" t="str">
        <f t="shared" si="7"/>
        <v>H1-H3</v>
      </c>
    </row>
    <row r="88" spans="1:8" ht="15" thickBot="1">
      <c r="A88" s="3"/>
      <c r="B88" s="8" t="s">
        <v>367</v>
      </c>
      <c r="C88" s="8" t="s">
        <v>464</v>
      </c>
      <c r="D88" s="8" t="s">
        <v>485</v>
      </c>
      <c r="E88" s="8" t="s">
        <v>486</v>
      </c>
      <c r="F88" s="7"/>
      <c r="G88" t="str">
        <f t="shared" si="9"/>
        <v>Dalelands</v>
      </c>
      <c r="H88" t="str">
        <f t="shared" si="7"/>
        <v>P1</v>
      </c>
    </row>
    <row r="89" spans="1:8" ht="15" thickBot="1">
      <c r="A89" s="3"/>
      <c r="B89" s="8" t="s">
        <v>367</v>
      </c>
      <c r="C89" s="8" t="s">
        <v>464</v>
      </c>
      <c r="D89" s="8" t="s">
        <v>487</v>
      </c>
      <c r="E89" s="8" t="s">
        <v>488</v>
      </c>
      <c r="F89" s="7"/>
      <c r="G89" t="str">
        <f t="shared" si="9"/>
        <v>Dalelands</v>
      </c>
      <c r="H89" t="str">
        <f t="shared" si="7"/>
        <v>P1</v>
      </c>
    </row>
    <row r="90" spans="1:8" ht="15" thickBot="1">
      <c r="A90" s="3"/>
      <c r="B90" s="8" t="s">
        <v>489</v>
      </c>
      <c r="C90" s="8" t="s">
        <v>464</v>
      </c>
      <c r="D90" s="8" t="s">
        <v>490</v>
      </c>
      <c r="E90" s="8" t="s">
        <v>491</v>
      </c>
      <c r="F90" s="7"/>
      <c r="G90" t="str">
        <f t="shared" si="9"/>
        <v>Dalelands</v>
      </c>
      <c r="H90" t="str">
        <f t="shared" si="7"/>
        <v>P2</v>
      </c>
    </row>
    <row r="91" spans="1:8" ht="26.25" thickBot="1">
      <c r="A91" s="3"/>
      <c r="B91" s="8" t="s">
        <v>492</v>
      </c>
      <c r="C91" s="8" t="s">
        <v>482</v>
      </c>
      <c r="D91" s="8" t="s">
        <v>493</v>
      </c>
      <c r="E91" s="8" t="s">
        <v>494</v>
      </c>
      <c r="F91" s="19"/>
      <c r="G91" t="str">
        <f t="shared" si="9"/>
        <v>Dalelands (Myth Drannor)</v>
      </c>
      <c r="H91" t="str">
        <f t="shared" si="7"/>
        <v>P3</v>
      </c>
    </row>
    <row r="92" spans="1:8" ht="26.25" thickBot="1">
      <c r="A92" s="3"/>
      <c r="B92" s="8" t="s">
        <v>495</v>
      </c>
      <c r="C92" s="8" t="s">
        <v>482</v>
      </c>
      <c r="D92" s="8" t="s">
        <v>496</v>
      </c>
      <c r="E92" s="8" t="s">
        <v>497</v>
      </c>
      <c r="F92" s="19"/>
      <c r="G92" t="str">
        <f t="shared" si="9"/>
        <v>Dalelands (Myth Drannor)</v>
      </c>
      <c r="H92" t="str">
        <f t="shared" si="7"/>
        <v>P1-P3</v>
      </c>
    </row>
    <row r="93" spans="1:8" ht="26.25" thickBot="1">
      <c r="A93" s="3"/>
      <c r="B93" s="8" t="s">
        <v>498</v>
      </c>
      <c r="C93" s="8" t="s">
        <v>482</v>
      </c>
      <c r="D93" s="8" t="s">
        <v>499</v>
      </c>
      <c r="E93" s="8" t="s">
        <v>500</v>
      </c>
      <c r="F93" s="19"/>
      <c r="G93" t="str">
        <f t="shared" si="9"/>
        <v>Dalelands (Myth Drannor)</v>
      </c>
      <c r="H93" t="str">
        <f t="shared" si="7"/>
        <v>E1 (lvl 21 only)</v>
      </c>
    </row>
    <row r="94" spans="1:8" ht="15" thickBot="1">
      <c r="A94" s="3"/>
      <c r="B94" s="8"/>
      <c r="C94" s="8"/>
      <c r="D94" s="8"/>
      <c r="E94" s="8"/>
      <c r="F94" s="7"/>
      <c r="H94" t="str">
        <f t="shared" si="7"/>
        <v/>
      </c>
    </row>
    <row r="95" spans="1:8" ht="15" thickBot="1">
      <c r="A95" s="3"/>
      <c r="B95" s="20" t="s">
        <v>501</v>
      </c>
      <c r="C95" s="20" t="s">
        <v>502</v>
      </c>
      <c r="D95" s="20"/>
      <c r="E95" s="20"/>
      <c r="F95" s="7"/>
      <c r="H95" t="str">
        <f t="shared" si="7"/>
        <v/>
      </c>
    </row>
    <row r="96" spans="1:8" ht="15" thickBot="1">
      <c r="A96" s="3"/>
      <c r="B96" s="8" t="s">
        <v>341</v>
      </c>
      <c r="C96" s="8"/>
      <c r="D96" s="8" t="s">
        <v>342</v>
      </c>
      <c r="E96" s="8" t="s">
        <v>343</v>
      </c>
      <c r="F96" s="7"/>
      <c r="H96" t="str">
        <f t="shared" si="7"/>
        <v/>
      </c>
    </row>
    <row r="97" spans="1:8" ht="15" thickBot="1">
      <c r="A97" s="3"/>
      <c r="B97" s="8" t="s">
        <v>344</v>
      </c>
      <c r="C97" s="8" t="s">
        <v>501</v>
      </c>
      <c r="D97" s="8" t="s">
        <v>503</v>
      </c>
      <c r="E97" s="8" t="s">
        <v>504</v>
      </c>
      <c r="F97" s="7"/>
      <c r="G97" t="str">
        <f t="shared" ref="G97:G107" si="10">C97</f>
        <v>Cormyr</v>
      </c>
      <c r="H97" t="str">
        <f t="shared" si="7"/>
        <v>H1</v>
      </c>
    </row>
    <row r="98" spans="1:8" ht="15" thickBot="1">
      <c r="A98" s="3"/>
      <c r="B98" s="8" t="s">
        <v>344</v>
      </c>
      <c r="C98" s="8" t="s">
        <v>501</v>
      </c>
      <c r="D98" s="8" t="s">
        <v>505</v>
      </c>
      <c r="E98" s="8" t="s">
        <v>506</v>
      </c>
      <c r="F98" s="7"/>
      <c r="G98" t="str">
        <f t="shared" si="10"/>
        <v>Cormyr</v>
      </c>
      <c r="H98" t="str">
        <f t="shared" si="7"/>
        <v>H1</v>
      </c>
    </row>
    <row r="99" spans="1:8" ht="15" thickBot="1">
      <c r="A99" s="3"/>
      <c r="B99" s="8" t="s">
        <v>344</v>
      </c>
      <c r="C99" s="8" t="s">
        <v>501</v>
      </c>
      <c r="D99" s="8" t="s">
        <v>507</v>
      </c>
      <c r="E99" s="8" t="s">
        <v>508</v>
      </c>
      <c r="F99" s="7"/>
      <c r="G99" t="str">
        <f t="shared" si="10"/>
        <v>Cormyr</v>
      </c>
      <c r="H99" t="str">
        <f t="shared" si="7"/>
        <v>H1</v>
      </c>
    </row>
    <row r="100" spans="1:8" ht="15" thickBot="1">
      <c r="A100" s="3"/>
      <c r="B100" s="8" t="s">
        <v>344</v>
      </c>
      <c r="C100" s="8" t="s">
        <v>501</v>
      </c>
      <c r="D100" s="8" t="s">
        <v>509</v>
      </c>
      <c r="E100" s="8" t="s">
        <v>510</v>
      </c>
      <c r="F100" s="7"/>
      <c r="G100" t="str">
        <f t="shared" si="10"/>
        <v>Cormyr</v>
      </c>
      <c r="H100" t="str">
        <f t="shared" si="7"/>
        <v>H1</v>
      </c>
    </row>
    <row r="101" spans="1:8" ht="15" thickBot="1">
      <c r="A101" s="3"/>
      <c r="B101" s="8" t="s">
        <v>349</v>
      </c>
      <c r="C101" s="8" t="s">
        <v>501</v>
      </c>
      <c r="D101" s="8" t="s">
        <v>511</v>
      </c>
      <c r="E101" s="8" t="s">
        <v>512</v>
      </c>
      <c r="F101" s="7"/>
      <c r="G101" t="str">
        <f t="shared" si="10"/>
        <v>Cormyr</v>
      </c>
      <c r="H101" t="str">
        <f t="shared" si="7"/>
        <v>H2</v>
      </c>
    </row>
    <row r="102" spans="1:8" ht="15" thickBot="1">
      <c r="A102" s="3"/>
      <c r="B102" s="8" t="s">
        <v>356</v>
      </c>
      <c r="C102" s="8" t="s">
        <v>501</v>
      </c>
      <c r="D102" s="8" t="s">
        <v>513</v>
      </c>
      <c r="E102" s="8" t="s">
        <v>514</v>
      </c>
      <c r="F102" s="7"/>
      <c r="G102" t="str">
        <f t="shared" si="10"/>
        <v>Cormyr</v>
      </c>
      <c r="H102" t="str">
        <f t="shared" si="7"/>
        <v>H3</v>
      </c>
    </row>
    <row r="103" spans="1:8" ht="15" thickBot="1">
      <c r="A103" s="3"/>
      <c r="B103" s="8" t="s">
        <v>356</v>
      </c>
      <c r="C103" s="8" t="s">
        <v>501</v>
      </c>
      <c r="D103" s="8" t="s">
        <v>515</v>
      </c>
      <c r="E103" s="8" t="s">
        <v>516</v>
      </c>
      <c r="F103" s="7"/>
      <c r="G103" t="str">
        <f t="shared" si="10"/>
        <v>Cormyr</v>
      </c>
      <c r="H103" t="str">
        <f t="shared" si="7"/>
        <v>H3</v>
      </c>
    </row>
    <row r="104" spans="1:8" ht="15" thickBot="1">
      <c r="A104" s="3"/>
      <c r="B104" s="8" t="s">
        <v>367</v>
      </c>
      <c r="C104" s="8" t="s">
        <v>501</v>
      </c>
      <c r="D104" s="8" t="s">
        <v>517</v>
      </c>
      <c r="E104" s="8" t="s">
        <v>510</v>
      </c>
      <c r="F104" s="7"/>
      <c r="G104" t="str">
        <f t="shared" si="10"/>
        <v>Cormyr</v>
      </c>
      <c r="H104" t="str">
        <f t="shared" si="7"/>
        <v>P1</v>
      </c>
    </row>
    <row r="105" spans="1:8" ht="15" thickBot="1">
      <c r="A105" s="3"/>
      <c r="B105" s="8" t="s">
        <v>367</v>
      </c>
      <c r="C105" s="8" t="s">
        <v>501</v>
      </c>
      <c r="D105" s="8" t="s">
        <v>518</v>
      </c>
      <c r="E105" s="8" t="s">
        <v>519</v>
      </c>
      <c r="F105" s="7"/>
      <c r="G105" t="str">
        <f t="shared" si="10"/>
        <v>Cormyr</v>
      </c>
      <c r="H105" t="str">
        <f t="shared" si="7"/>
        <v>P1</v>
      </c>
    </row>
    <row r="106" spans="1:8" ht="15" thickBot="1">
      <c r="A106" s="3"/>
      <c r="B106" s="8" t="s">
        <v>489</v>
      </c>
      <c r="C106" s="8" t="s">
        <v>501</v>
      </c>
      <c r="D106" s="8" t="s">
        <v>520</v>
      </c>
      <c r="E106" s="8" t="s">
        <v>521</v>
      </c>
      <c r="F106" s="7"/>
      <c r="G106" t="str">
        <f t="shared" si="10"/>
        <v>Cormyr</v>
      </c>
      <c r="H106" t="str">
        <f t="shared" si="7"/>
        <v>P2</v>
      </c>
    </row>
    <row r="107" spans="1:8" ht="15" thickBot="1">
      <c r="A107" s="3"/>
      <c r="B107" s="8" t="s">
        <v>492</v>
      </c>
      <c r="C107" s="8" t="s">
        <v>501</v>
      </c>
      <c r="D107" s="8" t="s">
        <v>522</v>
      </c>
      <c r="E107" s="8" t="s">
        <v>523</v>
      </c>
      <c r="F107" s="7"/>
      <c r="G107" t="str">
        <f t="shared" si="10"/>
        <v>Cormyr</v>
      </c>
      <c r="H107" t="str">
        <f t="shared" si="7"/>
        <v>P3</v>
      </c>
    </row>
    <row r="108" spans="1:8" ht="15" thickBot="1">
      <c r="A108" s="3"/>
      <c r="B108" s="8"/>
      <c r="C108" s="8"/>
      <c r="D108" s="8"/>
      <c r="E108" s="8"/>
      <c r="F108" s="7"/>
      <c r="H108" t="str">
        <f t="shared" si="7"/>
        <v/>
      </c>
    </row>
    <row r="109" spans="1:8" ht="26.25" thickBot="1">
      <c r="A109" s="3"/>
      <c r="B109" s="16" t="s">
        <v>524</v>
      </c>
      <c r="C109" s="16" t="s">
        <v>502</v>
      </c>
      <c r="D109" s="16"/>
      <c r="E109" s="16"/>
      <c r="F109" s="7"/>
      <c r="H109" t="str">
        <f t="shared" si="7"/>
        <v/>
      </c>
    </row>
    <row r="110" spans="1:8" ht="15" thickBot="1">
      <c r="A110" s="3"/>
      <c r="B110" s="8" t="s">
        <v>341</v>
      </c>
      <c r="C110" s="8"/>
      <c r="D110" s="8" t="s">
        <v>342</v>
      </c>
      <c r="E110" s="8" t="s">
        <v>343</v>
      </c>
      <c r="F110" s="7"/>
      <c r="H110" t="str">
        <f t="shared" si="7"/>
        <v/>
      </c>
    </row>
    <row r="111" spans="1:8" ht="15" thickBot="1">
      <c r="A111" s="3"/>
      <c r="B111" s="8" t="s">
        <v>344</v>
      </c>
      <c r="C111" s="8" t="s">
        <v>524</v>
      </c>
      <c r="D111" s="8" t="s">
        <v>525</v>
      </c>
      <c r="E111" s="8" t="s">
        <v>526</v>
      </c>
      <c r="F111" s="7"/>
      <c r="G111" t="str">
        <f t="shared" ref="G111:G123" si="11">C111</f>
        <v>Dragon Coast</v>
      </c>
      <c r="H111" t="str">
        <f t="shared" si="7"/>
        <v>H1</v>
      </c>
    </row>
    <row r="112" spans="1:8" ht="15" thickBot="1">
      <c r="A112" s="3"/>
      <c r="B112" s="8" t="s">
        <v>344</v>
      </c>
      <c r="C112" s="8" t="s">
        <v>524</v>
      </c>
      <c r="D112" s="8" t="s">
        <v>527</v>
      </c>
      <c r="E112" s="8" t="s">
        <v>528</v>
      </c>
      <c r="F112" s="7"/>
      <c r="G112" t="str">
        <f t="shared" si="11"/>
        <v>Dragon Coast</v>
      </c>
      <c r="H112" t="str">
        <f t="shared" si="7"/>
        <v>H1</v>
      </c>
    </row>
    <row r="113" spans="1:8" ht="15" thickBot="1">
      <c r="A113" s="3"/>
      <c r="B113" s="8" t="s">
        <v>344</v>
      </c>
      <c r="C113" s="8" t="s">
        <v>524</v>
      </c>
      <c r="D113" s="8" t="s">
        <v>529</v>
      </c>
      <c r="E113" s="8" t="s">
        <v>530</v>
      </c>
      <c r="F113" s="7"/>
      <c r="G113" t="str">
        <f t="shared" si="11"/>
        <v>Dragon Coast</v>
      </c>
      <c r="H113" t="str">
        <f t="shared" si="7"/>
        <v>H1</v>
      </c>
    </row>
    <row r="114" spans="1:8" ht="15" thickBot="1">
      <c r="A114" s="3"/>
      <c r="B114" s="8" t="s">
        <v>349</v>
      </c>
      <c r="C114" s="8" t="s">
        <v>524</v>
      </c>
      <c r="D114" s="8" t="s">
        <v>531</v>
      </c>
      <c r="E114" s="8" t="s">
        <v>532</v>
      </c>
      <c r="F114" s="7"/>
      <c r="G114" t="str">
        <f t="shared" si="11"/>
        <v>Dragon Coast</v>
      </c>
      <c r="H114" t="str">
        <f t="shared" si="7"/>
        <v>H2</v>
      </c>
    </row>
    <row r="115" spans="1:8" ht="15" thickBot="1">
      <c r="A115" s="3"/>
      <c r="B115" s="8" t="s">
        <v>349</v>
      </c>
      <c r="C115" s="8" t="s">
        <v>524</v>
      </c>
      <c r="D115" s="8" t="s">
        <v>533</v>
      </c>
      <c r="E115" s="8" t="s">
        <v>534</v>
      </c>
      <c r="F115" s="7"/>
      <c r="G115" t="str">
        <f t="shared" si="11"/>
        <v>Dragon Coast</v>
      </c>
      <c r="H115" t="str">
        <f t="shared" si="7"/>
        <v>H2</v>
      </c>
    </row>
    <row r="116" spans="1:8" ht="15" thickBot="1">
      <c r="A116" s="3"/>
      <c r="B116" s="8" t="s">
        <v>349</v>
      </c>
      <c r="C116" s="8" t="s">
        <v>524</v>
      </c>
      <c r="D116" s="8" t="s">
        <v>535</v>
      </c>
      <c r="E116" s="8" t="s">
        <v>536</v>
      </c>
      <c r="F116" s="7"/>
      <c r="G116" t="str">
        <f t="shared" si="11"/>
        <v>Dragon Coast</v>
      </c>
      <c r="H116" t="str">
        <f t="shared" si="7"/>
        <v>H2</v>
      </c>
    </row>
    <row r="117" spans="1:8" ht="15" thickBot="1">
      <c r="A117" s="3"/>
      <c r="B117" s="8" t="s">
        <v>356</v>
      </c>
      <c r="C117" s="8" t="s">
        <v>524</v>
      </c>
      <c r="D117" s="8" t="s">
        <v>537</v>
      </c>
      <c r="E117" s="8" t="s">
        <v>538</v>
      </c>
      <c r="F117" s="7"/>
      <c r="G117" t="str">
        <f t="shared" si="11"/>
        <v>Dragon Coast</v>
      </c>
      <c r="H117" t="str">
        <f t="shared" si="7"/>
        <v>H3</v>
      </c>
    </row>
    <row r="118" spans="1:8" ht="15" thickBot="1">
      <c r="A118" s="3"/>
      <c r="B118" s="8" t="s">
        <v>356</v>
      </c>
      <c r="C118" s="8" t="s">
        <v>524</v>
      </c>
      <c r="D118" s="8" t="s">
        <v>539</v>
      </c>
      <c r="E118" s="8" t="s">
        <v>540</v>
      </c>
      <c r="F118" s="7"/>
      <c r="G118" t="str">
        <f t="shared" si="11"/>
        <v>Dragon Coast</v>
      </c>
      <c r="H118" t="str">
        <f t="shared" si="7"/>
        <v>H3</v>
      </c>
    </row>
    <row r="119" spans="1:8" ht="15" thickBot="1">
      <c r="A119" s="3"/>
      <c r="B119" s="8" t="s">
        <v>356</v>
      </c>
      <c r="C119" s="8" t="s">
        <v>524</v>
      </c>
      <c r="D119" s="8" t="s">
        <v>541</v>
      </c>
      <c r="E119" s="8" t="s">
        <v>542</v>
      </c>
      <c r="F119" s="7"/>
      <c r="G119" t="str">
        <f t="shared" si="11"/>
        <v>Dragon Coast</v>
      </c>
      <c r="H119" t="str">
        <f t="shared" si="7"/>
        <v>H3</v>
      </c>
    </row>
    <row r="120" spans="1:8" ht="15" thickBot="1">
      <c r="A120" s="3"/>
      <c r="B120" s="8" t="s">
        <v>356</v>
      </c>
      <c r="C120" s="8" t="s">
        <v>524</v>
      </c>
      <c r="D120" s="8" t="s">
        <v>543</v>
      </c>
      <c r="E120" s="8" t="s">
        <v>544</v>
      </c>
      <c r="F120" s="7"/>
      <c r="G120" t="str">
        <f t="shared" si="11"/>
        <v>Dragon Coast</v>
      </c>
      <c r="H120" t="str">
        <f t="shared" si="7"/>
        <v>H3</v>
      </c>
    </row>
    <row r="121" spans="1:8" ht="15" thickBot="1">
      <c r="A121" s="3"/>
      <c r="B121" s="8" t="s">
        <v>367</v>
      </c>
      <c r="C121" s="8" t="s">
        <v>524</v>
      </c>
      <c r="D121" s="8" t="s">
        <v>545</v>
      </c>
      <c r="E121" s="8" t="s">
        <v>546</v>
      </c>
      <c r="F121" s="7"/>
      <c r="G121" t="str">
        <f t="shared" si="11"/>
        <v>Dragon Coast</v>
      </c>
      <c r="H121" t="str">
        <f t="shared" si="7"/>
        <v>P1</v>
      </c>
    </row>
    <row r="122" spans="1:8" ht="26.25" thickBot="1">
      <c r="A122" s="3"/>
      <c r="B122" s="8" t="s">
        <v>367</v>
      </c>
      <c r="C122" s="8" t="s">
        <v>524</v>
      </c>
      <c r="D122" s="8" t="s">
        <v>547</v>
      </c>
      <c r="E122" s="8" t="s">
        <v>548</v>
      </c>
      <c r="F122" s="7">
        <v>405</v>
      </c>
      <c r="G122" t="str">
        <f t="shared" si="11"/>
        <v>Dragon Coast</v>
      </c>
      <c r="H122" t="str">
        <f t="shared" si="7"/>
        <v>P1</v>
      </c>
    </row>
    <row r="123" spans="1:8" ht="15" thickBot="1">
      <c r="A123" s="3"/>
      <c r="B123" s="8" t="s">
        <v>549</v>
      </c>
      <c r="C123" s="8" t="s">
        <v>524</v>
      </c>
      <c r="D123" s="8" t="s">
        <v>550</v>
      </c>
      <c r="E123" s="8" t="s">
        <v>551</v>
      </c>
      <c r="F123" s="7"/>
      <c r="G123" t="str">
        <f t="shared" si="11"/>
        <v>Dragon Coast</v>
      </c>
      <c r="H123" t="str">
        <f t="shared" si="7"/>
        <v>Lvl 5-10</v>
      </c>
    </row>
    <row r="124" spans="1:8" ht="15" thickBot="1">
      <c r="A124" s="3"/>
      <c r="B124" s="8"/>
      <c r="C124" s="8"/>
      <c r="D124" s="8"/>
      <c r="E124" s="8"/>
      <c r="F124" s="7"/>
      <c r="H124" t="str">
        <f t="shared" si="7"/>
        <v/>
      </c>
    </row>
    <row r="125" spans="1:8" ht="15" thickBot="1">
      <c r="A125" s="3"/>
      <c r="B125" s="21" t="s">
        <v>552</v>
      </c>
      <c r="C125" s="21" t="s">
        <v>465</v>
      </c>
      <c r="D125" s="21"/>
      <c r="E125" s="21"/>
      <c r="F125" s="7"/>
      <c r="H125" t="str">
        <f t="shared" si="7"/>
        <v/>
      </c>
    </row>
    <row r="126" spans="1:8" ht="15" thickBot="1">
      <c r="A126" s="3"/>
      <c r="B126" s="8" t="s">
        <v>341</v>
      </c>
      <c r="C126" s="8"/>
      <c r="D126" s="8" t="s">
        <v>342</v>
      </c>
      <c r="E126" s="8" t="s">
        <v>343</v>
      </c>
      <c r="F126" s="7"/>
      <c r="H126" t="str">
        <f t="shared" si="7"/>
        <v/>
      </c>
    </row>
    <row r="127" spans="1:8" ht="15" thickBot="1">
      <c r="A127" s="3"/>
      <c r="B127" s="8" t="s">
        <v>344</v>
      </c>
      <c r="C127" s="8" t="s">
        <v>552</v>
      </c>
      <c r="D127" s="8" t="s">
        <v>553</v>
      </c>
      <c r="E127" s="8" t="s">
        <v>554</v>
      </c>
      <c r="F127" s="7"/>
      <c r="G127" t="str">
        <f t="shared" ref="G127:G137" si="12">C127</f>
        <v>Impiltur</v>
      </c>
      <c r="H127" t="str">
        <f t="shared" si="7"/>
        <v>H1</v>
      </c>
    </row>
    <row r="128" spans="1:8" ht="15" thickBot="1">
      <c r="A128" s="3"/>
      <c r="B128" s="8" t="s">
        <v>349</v>
      </c>
      <c r="C128" s="8" t="s">
        <v>552</v>
      </c>
      <c r="D128" s="8" t="s">
        <v>555</v>
      </c>
      <c r="E128" s="8" t="s">
        <v>556</v>
      </c>
      <c r="F128" s="7"/>
      <c r="G128" t="str">
        <f t="shared" si="12"/>
        <v>Impiltur</v>
      </c>
      <c r="H128" t="str">
        <f t="shared" si="7"/>
        <v>H2</v>
      </c>
    </row>
    <row r="129" spans="1:8" ht="15" thickBot="1">
      <c r="A129" s="3"/>
      <c r="B129" s="8" t="s">
        <v>349</v>
      </c>
      <c r="C129" s="8" t="s">
        <v>552</v>
      </c>
      <c r="D129" s="8" t="s">
        <v>557</v>
      </c>
      <c r="E129" s="8" t="s">
        <v>558</v>
      </c>
      <c r="F129" s="7"/>
      <c r="G129" t="str">
        <f t="shared" si="12"/>
        <v>Impiltur</v>
      </c>
      <c r="H129" t="str">
        <f t="shared" si="7"/>
        <v>H2</v>
      </c>
    </row>
    <row r="130" spans="1:8" ht="15" thickBot="1">
      <c r="A130" s="3"/>
      <c r="B130" s="8" t="s">
        <v>349</v>
      </c>
      <c r="C130" s="8" t="s">
        <v>552</v>
      </c>
      <c r="D130" s="8" t="s">
        <v>559</v>
      </c>
      <c r="E130" s="8" t="s">
        <v>560</v>
      </c>
      <c r="F130" s="7"/>
      <c r="G130" t="str">
        <f t="shared" si="12"/>
        <v>Impiltur</v>
      </c>
      <c r="H130" t="str">
        <f t="shared" si="7"/>
        <v>H2</v>
      </c>
    </row>
    <row r="131" spans="1:8" ht="15" thickBot="1">
      <c r="A131" s="3"/>
      <c r="B131" s="8" t="s">
        <v>349</v>
      </c>
      <c r="C131" s="8" t="s">
        <v>552</v>
      </c>
      <c r="D131" s="8" t="s">
        <v>561</v>
      </c>
      <c r="E131" s="8" t="s">
        <v>562</v>
      </c>
      <c r="F131" s="7"/>
      <c r="G131" t="str">
        <f t="shared" si="12"/>
        <v>Impiltur</v>
      </c>
      <c r="H131" t="str">
        <f t="shared" si="7"/>
        <v>H2</v>
      </c>
    </row>
    <row r="132" spans="1:8" ht="15" thickBot="1">
      <c r="A132" s="3"/>
      <c r="B132" s="8" t="s">
        <v>356</v>
      </c>
      <c r="C132" s="8" t="s">
        <v>552</v>
      </c>
      <c r="D132" s="8" t="s">
        <v>563</v>
      </c>
      <c r="E132" s="8" t="s">
        <v>564</v>
      </c>
      <c r="F132" s="7"/>
      <c r="G132" t="str">
        <f t="shared" si="12"/>
        <v>Impiltur</v>
      </c>
      <c r="H132" t="str">
        <f t="shared" si="7"/>
        <v>H3</v>
      </c>
    </row>
    <row r="133" spans="1:8" ht="15" thickBot="1">
      <c r="A133" s="3"/>
      <c r="B133" s="8" t="s">
        <v>356</v>
      </c>
      <c r="C133" s="8" t="s">
        <v>552</v>
      </c>
      <c r="D133" s="8" t="s">
        <v>565</v>
      </c>
      <c r="E133" s="8" t="s">
        <v>566</v>
      </c>
      <c r="F133" s="7"/>
      <c r="G133" t="str">
        <f t="shared" si="12"/>
        <v>Impiltur</v>
      </c>
      <c r="H133" t="str">
        <f t="shared" si="7"/>
        <v>H3</v>
      </c>
    </row>
    <row r="134" spans="1:8" ht="15" thickBot="1">
      <c r="A134" s="3"/>
      <c r="B134" s="8" t="s">
        <v>367</v>
      </c>
      <c r="C134" s="8" t="s">
        <v>552</v>
      </c>
      <c r="D134" s="8" t="s">
        <v>567</v>
      </c>
      <c r="E134" s="8" t="s">
        <v>568</v>
      </c>
      <c r="F134" s="7"/>
      <c r="G134" t="str">
        <f t="shared" si="12"/>
        <v>Impiltur</v>
      </c>
      <c r="H134" t="str">
        <f t="shared" si="7"/>
        <v>P1</v>
      </c>
    </row>
    <row r="135" spans="1:8" ht="15" thickBot="1">
      <c r="A135" s="3"/>
      <c r="B135" s="8" t="s">
        <v>367</v>
      </c>
      <c r="C135" s="8" t="s">
        <v>552</v>
      </c>
      <c r="D135" s="8" t="s">
        <v>569</v>
      </c>
      <c r="E135" s="8" t="s">
        <v>570</v>
      </c>
      <c r="F135" s="7"/>
      <c r="G135" t="str">
        <f t="shared" si="12"/>
        <v>Impiltur</v>
      </c>
      <c r="H135" t="str">
        <f t="shared" ref="H135:H198" si="13">IF(G135&lt;&gt;"",B135,"")</f>
        <v>P1</v>
      </c>
    </row>
    <row r="136" spans="1:8" ht="15" thickBot="1">
      <c r="A136" s="3"/>
      <c r="B136" s="8" t="s">
        <v>489</v>
      </c>
      <c r="C136" s="8" t="s">
        <v>552</v>
      </c>
      <c r="D136" s="8" t="s">
        <v>571</v>
      </c>
      <c r="E136" s="8" t="s">
        <v>572</v>
      </c>
      <c r="F136" s="7"/>
      <c r="G136" t="str">
        <f t="shared" si="12"/>
        <v>Impiltur</v>
      </c>
      <c r="H136" t="str">
        <f t="shared" si="13"/>
        <v>P2</v>
      </c>
    </row>
    <row r="137" spans="1:8" ht="15" thickBot="1">
      <c r="A137" s="3"/>
      <c r="B137" s="8" t="s">
        <v>492</v>
      </c>
      <c r="C137" s="8" t="s">
        <v>552</v>
      </c>
      <c r="D137" s="8" t="s">
        <v>573</v>
      </c>
      <c r="E137" s="8" t="s">
        <v>574</v>
      </c>
      <c r="F137" s="7"/>
      <c r="G137" t="str">
        <f t="shared" si="12"/>
        <v>Impiltur</v>
      </c>
      <c r="H137" t="str">
        <f t="shared" si="13"/>
        <v>P3</v>
      </c>
    </row>
    <row r="138" spans="1:8" ht="15" thickBot="1">
      <c r="A138" s="3"/>
      <c r="B138" s="8"/>
      <c r="C138" s="8"/>
      <c r="D138" s="8"/>
      <c r="E138" s="8"/>
      <c r="F138" s="7"/>
      <c r="H138" t="str">
        <f t="shared" si="13"/>
        <v/>
      </c>
    </row>
    <row r="139" spans="1:8" ht="15" thickBot="1">
      <c r="A139" s="3"/>
      <c r="B139" s="22" t="s">
        <v>575</v>
      </c>
      <c r="C139" s="22" t="s">
        <v>576</v>
      </c>
      <c r="D139" s="22"/>
      <c r="E139" s="22"/>
      <c r="F139" s="7"/>
      <c r="H139" t="str">
        <f t="shared" si="13"/>
        <v/>
      </c>
    </row>
    <row r="140" spans="1:8" ht="15" thickBot="1">
      <c r="A140" s="3"/>
      <c r="B140" s="8" t="s">
        <v>341</v>
      </c>
      <c r="C140" s="8"/>
      <c r="D140" s="8" t="s">
        <v>342</v>
      </c>
      <c r="E140" s="8" t="s">
        <v>343</v>
      </c>
      <c r="F140" s="7"/>
      <c r="H140" t="str">
        <f t="shared" si="13"/>
        <v/>
      </c>
    </row>
    <row r="141" spans="1:8" ht="15" thickBot="1">
      <c r="A141" s="3"/>
      <c r="B141" s="8" t="s">
        <v>344</v>
      </c>
      <c r="C141" s="8" t="s">
        <v>575</v>
      </c>
      <c r="D141" s="8" t="s">
        <v>577</v>
      </c>
      <c r="E141" s="8" t="s">
        <v>578</v>
      </c>
      <c r="F141" s="7"/>
      <c r="G141" t="str">
        <f t="shared" ref="G141:G150" si="14">C141</f>
        <v>Aglarond</v>
      </c>
      <c r="H141" t="str">
        <f t="shared" si="13"/>
        <v>H1</v>
      </c>
    </row>
    <row r="142" spans="1:8" ht="15" thickBot="1">
      <c r="A142" s="3"/>
      <c r="B142" s="8" t="s">
        <v>344</v>
      </c>
      <c r="C142" s="8" t="s">
        <v>575</v>
      </c>
      <c r="D142" s="8" t="s">
        <v>579</v>
      </c>
      <c r="E142" s="8" t="s">
        <v>580</v>
      </c>
      <c r="F142" s="7"/>
      <c r="G142" t="str">
        <f t="shared" si="14"/>
        <v>Aglarond</v>
      </c>
      <c r="H142" t="str">
        <f t="shared" si="13"/>
        <v>H1</v>
      </c>
    </row>
    <row r="143" spans="1:8" ht="15" thickBot="1">
      <c r="A143" s="3"/>
      <c r="B143" s="8" t="s">
        <v>344</v>
      </c>
      <c r="C143" s="8" t="s">
        <v>575</v>
      </c>
      <c r="D143" s="8" t="s">
        <v>581</v>
      </c>
      <c r="E143" s="8" t="s">
        <v>582</v>
      </c>
      <c r="F143" s="7"/>
      <c r="G143" t="str">
        <f t="shared" si="14"/>
        <v>Aglarond</v>
      </c>
      <c r="H143" t="str">
        <f t="shared" si="13"/>
        <v>H1</v>
      </c>
    </row>
    <row r="144" spans="1:8" ht="15" thickBot="1">
      <c r="A144" s="3"/>
      <c r="B144" s="8" t="s">
        <v>349</v>
      </c>
      <c r="C144" s="8" t="s">
        <v>575</v>
      </c>
      <c r="D144" s="8" t="s">
        <v>583</v>
      </c>
      <c r="E144" s="8" t="s">
        <v>584</v>
      </c>
      <c r="F144" s="7"/>
      <c r="G144" t="str">
        <f t="shared" si="14"/>
        <v>Aglarond</v>
      </c>
      <c r="H144" t="str">
        <f t="shared" si="13"/>
        <v>H2</v>
      </c>
    </row>
    <row r="145" spans="1:8" ht="15" thickBot="1">
      <c r="A145" s="3"/>
      <c r="B145" s="8" t="s">
        <v>349</v>
      </c>
      <c r="C145" s="8" t="s">
        <v>575</v>
      </c>
      <c r="D145" s="8" t="s">
        <v>585</v>
      </c>
      <c r="E145" s="8" t="s">
        <v>586</v>
      </c>
      <c r="F145" s="7"/>
      <c r="G145" t="str">
        <f t="shared" si="14"/>
        <v>Aglarond</v>
      </c>
      <c r="H145" t="str">
        <f t="shared" si="13"/>
        <v>H2</v>
      </c>
    </row>
    <row r="146" spans="1:8" ht="15" thickBot="1">
      <c r="A146" s="3"/>
      <c r="B146" s="8" t="s">
        <v>356</v>
      </c>
      <c r="C146" s="8" t="s">
        <v>575</v>
      </c>
      <c r="D146" s="8" t="s">
        <v>587</v>
      </c>
      <c r="E146" s="8" t="s">
        <v>588</v>
      </c>
      <c r="F146" s="7"/>
      <c r="G146" t="str">
        <f t="shared" si="14"/>
        <v>Aglarond</v>
      </c>
      <c r="H146" t="str">
        <f t="shared" si="13"/>
        <v>H3</v>
      </c>
    </row>
    <row r="147" spans="1:8" ht="15" thickBot="1">
      <c r="A147" s="3"/>
      <c r="B147" s="8" t="s">
        <v>356</v>
      </c>
      <c r="C147" s="8" t="s">
        <v>575</v>
      </c>
      <c r="D147" s="8" t="s">
        <v>589</v>
      </c>
      <c r="E147" s="8" t="s">
        <v>590</v>
      </c>
      <c r="F147" s="7"/>
      <c r="G147" t="str">
        <f t="shared" si="14"/>
        <v>Aglarond</v>
      </c>
      <c r="H147" t="str">
        <f t="shared" si="13"/>
        <v>H3</v>
      </c>
    </row>
    <row r="148" spans="1:8" ht="15" thickBot="1">
      <c r="A148" s="3"/>
      <c r="B148" s="8" t="s">
        <v>356</v>
      </c>
      <c r="C148" s="8" t="s">
        <v>575</v>
      </c>
      <c r="D148" s="8" t="s">
        <v>591</v>
      </c>
      <c r="E148" s="8" t="s">
        <v>592</v>
      </c>
      <c r="F148" s="7"/>
      <c r="G148" t="str">
        <f t="shared" si="14"/>
        <v>Aglarond</v>
      </c>
      <c r="H148" t="str">
        <f t="shared" si="13"/>
        <v>H3</v>
      </c>
    </row>
    <row r="149" spans="1:8" ht="15" thickBot="1">
      <c r="A149" s="3"/>
      <c r="B149" s="8" t="s">
        <v>367</v>
      </c>
      <c r="C149" s="8" t="s">
        <v>575</v>
      </c>
      <c r="D149" s="8" t="s">
        <v>593</v>
      </c>
      <c r="E149" s="8" t="s">
        <v>594</v>
      </c>
      <c r="F149" s="7"/>
      <c r="G149" t="str">
        <f t="shared" si="14"/>
        <v>Aglarond</v>
      </c>
      <c r="H149" t="str">
        <f t="shared" si="13"/>
        <v>P1</v>
      </c>
    </row>
    <row r="150" spans="1:8" ht="15" thickBot="1">
      <c r="A150" s="3"/>
      <c r="B150" s="8" t="s">
        <v>489</v>
      </c>
      <c r="C150" s="8" t="s">
        <v>575</v>
      </c>
      <c r="D150" s="8" t="s">
        <v>595</v>
      </c>
      <c r="E150" s="8" t="s">
        <v>596</v>
      </c>
      <c r="F150" s="7"/>
      <c r="G150" t="str">
        <f t="shared" si="14"/>
        <v>Aglarond</v>
      </c>
      <c r="H150" t="str">
        <f t="shared" si="13"/>
        <v>P2</v>
      </c>
    </row>
    <row r="151" spans="1:8" ht="15" thickBot="1">
      <c r="A151" s="3"/>
      <c r="B151" s="8"/>
      <c r="C151" s="8"/>
      <c r="D151" s="8"/>
      <c r="E151" s="8"/>
      <c r="F151" s="7"/>
      <c r="H151" t="str">
        <f t="shared" si="13"/>
        <v/>
      </c>
    </row>
    <row r="152" spans="1:8" ht="15" thickBot="1">
      <c r="A152" s="3"/>
      <c r="B152" s="23" t="s">
        <v>597</v>
      </c>
      <c r="C152" s="23" t="s">
        <v>598</v>
      </c>
      <c r="D152" s="23"/>
      <c r="E152" s="23"/>
      <c r="F152" s="7"/>
      <c r="H152" t="str">
        <f t="shared" si="13"/>
        <v/>
      </c>
    </row>
    <row r="153" spans="1:8" ht="15" thickBot="1">
      <c r="A153" s="3"/>
      <c r="B153" s="8" t="s">
        <v>341</v>
      </c>
      <c r="C153" s="8"/>
      <c r="D153" s="8" t="s">
        <v>342</v>
      </c>
      <c r="E153" s="8" t="s">
        <v>343</v>
      </c>
      <c r="F153" s="7"/>
      <c r="H153" t="str">
        <f t="shared" si="13"/>
        <v/>
      </c>
    </row>
    <row r="154" spans="1:8" ht="15" thickBot="1">
      <c r="A154" s="3"/>
      <c r="B154" s="8" t="s">
        <v>344</v>
      </c>
      <c r="C154" s="8" t="s">
        <v>597</v>
      </c>
      <c r="D154" s="8" t="s">
        <v>599</v>
      </c>
      <c r="E154" s="8" t="s">
        <v>600</v>
      </c>
      <c r="F154" s="7"/>
      <c r="G154" t="str">
        <f t="shared" ref="G154:G160" si="15">C154</f>
        <v>Akanul</v>
      </c>
      <c r="H154" t="str">
        <f t="shared" si="13"/>
        <v>H1</v>
      </c>
    </row>
    <row r="155" spans="1:8" ht="15" thickBot="1">
      <c r="A155" s="3"/>
      <c r="B155" s="8" t="s">
        <v>344</v>
      </c>
      <c r="C155" s="8" t="s">
        <v>597</v>
      </c>
      <c r="D155" s="8" t="s">
        <v>601</v>
      </c>
      <c r="E155" s="8" t="s">
        <v>602</v>
      </c>
      <c r="F155" s="7"/>
      <c r="G155" t="str">
        <f t="shared" si="15"/>
        <v>Akanul</v>
      </c>
      <c r="H155" t="str">
        <f t="shared" si="13"/>
        <v>H1</v>
      </c>
    </row>
    <row r="156" spans="1:8" ht="15" thickBot="1">
      <c r="A156" s="3"/>
      <c r="B156" s="8" t="s">
        <v>349</v>
      </c>
      <c r="C156" s="8" t="s">
        <v>597</v>
      </c>
      <c r="D156" s="8" t="s">
        <v>603</v>
      </c>
      <c r="E156" s="8" t="s">
        <v>604</v>
      </c>
      <c r="F156" s="7"/>
      <c r="G156" t="str">
        <f t="shared" si="15"/>
        <v>Akanul</v>
      </c>
      <c r="H156" t="str">
        <f t="shared" si="13"/>
        <v>H2</v>
      </c>
    </row>
    <row r="157" spans="1:8" ht="15" thickBot="1">
      <c r="A157" s="3"/>
      <c r="B157" s="8" t="s">
        <v>349</v>
      </c>
      <c r="C157" s="8" t="s">
        <v>597</v>
      </c>
      <c r="D157" s="8" t="s">
        <v>605</v>
      </c>
      <c r="E157" s="8" t="s">
        <v>606</v>
      </c>
      <c r="F157" s="7"/>
      <c r="G157" t="str">
        <f t="shared" si="15"/>
        <v>Akanul</v>
      </c>
      <c r="H157" t="str">
        <f t="shared" si="13"/>
        <v>H2</v>
      </c>
    </row>
    <row r="158" spans="1:8" ht="15" thickBot="1">
      <c r="A158" s="3"/>
      <c r="B158" s="8" t="s">
        <v>356</v>
      </c>
      <c r="C158" s="8" t="s">
        <v>597</v>
      </c>
      <c r="D158" s="8" t="s">
        <v>607</v>
      </c>
      <c r="E158" s="8" t="s">
        <v>608</v>
      </c>
      <c r="F158" s="7"/>
      <c r="G158" t="str">
        <f t="shared" si="15"/>
        <v>Akanul</v>
      </c>
      <c r="H158" t="str">
        <f t="shared" si="13"/>
        <v>H3</v>
      </c>
    </row>
    <row r="159" spans="1:8" ht="15" thickBot="1">
      <c r="A159" s="3"/>
      <c r="B159" s="8" t="s">
        <v>356</v>
      </c>
      <c r="C159" s="8" t="s">
        <v>597</v>
      </c>
      <c r="D159" s="8" t="s">
        <v>609</v>
      </c>
      <c r="E159" s="8" t="s">
        <v>610</v>
      </c>
      <c r="F159" s="7"/>
      <c r="G159" t="str">
        <f t="shared" si="15"/>
        <v>Akanul</v>
      </c>
      <c r="H159" t="str">
        <f t="shared" si="13"/>
        <v>H3</v>
      </c>
    </row>
    <row r="160" spans="1:8" ht="15" thickBot="1">
      <c r="A160" s="3"/>
      <c r="B160" s="8" t="s">
        <v>367</v>
      </c>
      <c r="C160" s="8" t="s">
        <v>597</v>
      </c>
      <c r="D160" s="8" t="s">
        <v>611</v>
      </c>
      <c r="E160" s="8" t="s">
        <v>612</v>
      </c>
      <c r="F160" s="7"/>
      <c r="G160" t="str">
        <f t="shared" si="15"/>
        <v>Akanul</v>
      </c>
      <c r="H160" t="str">
        <f t="shared" si="13"/>
        <v>P1</v>
      </c>
    </row>
    <row r="161" spans="1:8" ht="15" thickBot="1">
      <c r="A161" s="3"/>
      <c r="B161" s="8"/>
      <c r="C161" s="8"/>
      <c r="D161" s="8"/>
      <c r="E161" s="8"/>
      <c r="F161" s="7"/>
      <c r="H161" t="str">
        <f t="shared" si="13"/>
        <v/>
      </c>
    </row>
    <row r="162" spans="1:8" ht="15" thickBot="1">
      <c r="A162" s="3"/>
      <c r="B162" s="24" t="s">
        <v>613</v>
      </c>
      <c r="C162" s="24" t="s">
        <v>614</v>
      </c>
      <c r="D162" s="24"/>
      <c r="E162" s="24"/>
      <c r="F162" s="7"/>
      <c r="H162" t="str">
        <f t="shared" si="13"/>
        <v/>
      </c>
    </row>
    <row r="163" spans="1:8" ht="15" thickBot="1">
      <c r="A163" s="3"/>
      <c r="B163" s="8" t="s">
        <v>341</v>
      </c>
      <c r="C163" s="8"/>
      <c r="D163" s="8" t="s">
        <v>342</v>
      </c>
      <c r="E163" s="8" t="s">
        <v>343</v>
      </c>
      <c r="F163" s="7"/>
      <c r="H163" t="str">
        <f t="shared" si="13"/>
        <v/>
      </c>
    </row>
    <row r="164" spans="1:8" ht="15" thickBot="1">
      <c r="A164" s="3"/>
      <c r="B164" s="8" t="s">
        <v>344</v>
      </c>
      <c r="C164" s="8" t="s">
        <v>613</v>
      </c>
      <c r="D164" s="8" t="s">
        <v>615</v>
      </c>
      <c r="E164" s="8" t="s">
        <v>616</v>
      </c>
      <c r="F164" s="7"/>
      <c r="G164" t="str">
        <f t="shared" ref="G164:G173" si="16">C164</f>
        <v>Tymanther</v>
      </c>
      <c r="H164" t="str">
        <f t="shared" si="13"/>
        <v>H1</v>
      </c>
    </row>
    <row r="165" spans="1:8" ht="15" thickBot="1">
      <c r="A165" s="3"/>
      <c r="B165" s="8" t="s">
        <v>344</v>
      </c>
      <c r="C165" s="8" t="s">
        <v>613</v>
      </c>
      <c r="D165" s="8" t="s">
        <v>617</v>
      </c>
      <c r="E165" s="8" t="s">
        <v>618</v>
      </c>
      <c r="F165" s="7"/>
      <c r="G165" t="str">
        <f t="shared" si="16"/>
        <v>Tymanther</v>
      </c>
      <c r="H165" t="str">
        <f t="shared" si="13"/>
        <v>H1</v>
      </c>
    </row>
    <row r="166" spans="1:8" ht="15" thickBot="1">
      <c r="A166" s="3"/>
      <c r="B166" s="8" t="s">
        <v>344</v>
      </c>
      <c r="C166" s="8" t="s">
        <v>613</v>
      </c>
      <c r="D166" s="8" t="s">
        <v>619</v>
      </c>
      <c r="E166" s="8" t="s">
        <v>620</v>
      </c>
      <c r="F166" s="7"/>
      <c r="G166" t="str">
        <f t="shared" si="16"/>
        <v>Tymanther</v>
      </c>
      <c r="H166" t="str">
        <f t="shared" si="13"/>
        <v>H1</v>
      </c>
    </row>
    <row r="167" spans="1:8" ht="15" thickBot="1">
      <c r="A167" s="3"/>
      <c r="B167" s="8" t="s">
        <v>349</v>
      </c>
      <c r="C167" s="8" t="s">
        <v>613</v>
      </c>
      <c r="D167" s="8" t="s">
        <v>621</v>
      </c>
      <c r="E167" s="8" t="s">
        <v>622</v>
      </c>
      <c r="F167" s="7"/>
      <c r="G167" t="str">
        <f t="shared" si="16"/>
        <v>Tymanther</v>
      </c>
      <c r="H167" t="str">
        <f t="shared" si="13"/>
        <v>H2</v>
      </c>
    </row>
    <row r="168" spans="1:8" ht="15" thickBot="1">
      <c r="A168" s="3"/>
      <c r="B168" s="8" t="s">
        <v>349</v>
      </c>
      <c r="C168" s="8" t="s">
        <v>613</v>
      </c>
      <c r="D168" s="8" t="s">
        <v>623</v>
      </c>
      <c r="E168" s="8" t="s">
        <v>624</v>
      </c>
      <c r="F168" s="7"/>
      <c r="G168" t="str">
        <f t="shared" si="16"/>
        <v>Tymanther</v>
      </c>
      <c r="H168" t="str">
        <f t="shared" si="13"/>
        <v>H2</v>
      </c>
    </row>
    <row r="169" spans="1:8" ht="15" thickBot="1">
      <c r="A169" s="3"/>
      <c r="B169" s="8" t="s">
        <v>349</v>
      </c>
      <c r="C169" s="8" t="s">
        <v>613</v>
      </c>
      <c r="D169" s="8" t="s">
        <v>625</v>
      </c>
      <c r="E169" s="8" t="s">
        <v>626</v>
      </c>
      <c r="F169" s="7"/>
      <c r="G169" t="str">
        <f t="shared" si="16"/>
        <v>Tymanther</v>
      </c>
      <c r="H169" t="str">
        <f t="shared" si="13"/>
        <v>H2</v>
      </c>
    </row>
    <row r="170" spans="1:8" ht="15" thickBot="1">
      <c r="A170" s="3"/>
      <c r="B170" s="8" t="s">
        <v>356</v>
      </c>
      <c r="C170" s="8" t="s">
        <v>613</v>
      </c>
      <c r="D170" s="8" t="s">
        <v>627</v>
      </c>
      <c r="E170" s="8" t="s">
        <v>628</v>
      </c>
      <c r="F170" s="7"/>
      <c r="G170" t="str">
        <f t="shared" si="16"/>
        <v>Tymanther</v>
      </c>
      <c r="H170" t="str">
        <f t="shared" si="13"/>
        <v>H3</v>
      </c>
    </row>
    <row r="171" spans="1:8" ht="15" thickBot="1">
      <c r="A171" s="3"/>
      <c r="B171" s="8" t="s">
        <v>356</v>
      </c>
      <c r="C171" s="8" t="s">
        <v>613</v>
      </c>
      <c r="D171" s="8" t="s">
        <v>629</v>
      </c>
      <c r="E171" s="8" t="s">
        <v>630</v>
      </c>
      <c r="F171" s="7"/>
      <c r="G171" t="str">
        <f t="shared" si="16"/>
        <v>Tymanther</v>
      </c>
      <c r="H171" t="str">
        <f t="shared" si="13"/>
        <v>H3</v>
      </c>
    </row>
    <row r="172" spans="1:8" ht="15" thickBot="1">
      <c r="A172" s="3"/>
      <c r="B172" s="8" t="s">
        <v>367</v>
      </c>
      <c r="C172" s="8" t="s">
        <v>613</v>
      </c>
      <c r="D172" s="8" t="s">
        <v>631</v>
      </c>
      <c r="E172" s="8" t="s">
        <v>632</v>
      </c>
      <c r="F172" s="7"/>
      <c r="G172" t="str">
        <f t="shared" si="16"/>
        <v>Tymanther</v>
      </c>
      <c r="H172" t="str">
        <f t="shared" si="13"/>
        <v>P1</v>
      </c>
    </row>
    <row r="173" spans="1:8" ht="15" thickBot="1">
      <c r="A173" s="3"/>
      <c r="B173" s="8" t="s">
        <v>489</v>
      </c>
      <c r="C173" s="8" t="s">
        <v>613</v>
      </c>
      <c r="D173" s="8" t="s">
        <v>633</v>
      </c>
      <c r="E173" s="8" t="s">
        <v>634</v>
      </c>
      <c r="F173" s="7"/>
      <c r="G173" t="str">
        <f t="shared" si="16"/>
        <v>Tymanther</v>
      </c>
      <c r="H173" t="str">
        <f t="shared" si="13"/>
        <v>P2</v>
      </c>
    </row>
    <row r="174" spans="1:8" ht="15" thickBot="1">
      <c r="A174" s="3"/>
      <c r="B174" s="8"/>
      <c r="C174" s="8"/>
      <c r="D174" s="8"/>
      <c r="E174" s="8"/>
      <c r="F174" s="7"/>
      <c r="H174" t="str">
        <f t="shared" si="13"/>
        <v/>
      </c>
    </row>
    <row r="175" spans="1:8" ht="15" thickBot="1">
      <c r="A175" s="3"/>
      <c r="B175" s="25" t="s">
        <v>635</v>
      </c>
      <c r="C175" s="25" t="s">
        <v>614</v>
      </c>
      <c r="D175" s="25"/>
      <c r="E175" s="25"/>
      <c r="F175" s="7"/>
      <c r="H175" t="str">
        <f t="shared" si="13"/>
        <v/>
      </c>
    </row>
    <row r="176" spans="1:8" ht="15" thickBot="1">
      <c r="A176" s="3"/>
      <c r="B176" s="8" t="s">
        <v>341</v>
      </c>
      <c r="C176" s="8"/>
      <c r="D176" s="8" t="s">
        <v>342</v>
      </c>
      <c r="E176" s="8" t="s">
        <v>343</v>
      </c>
      <c r="F176" s="7"/>
      <c r="H176" t="str">
        <f t="shared" si="13"/>
        <v/>
      </c>
    </row>
    <row r="177" spans="1:8" ht="15" thickBot="1">
      <c r="A177" s="3"/>
      <c r="B177" s="8" t="s">
        <v>344</v>
      </c>
      <c r="C177" s="8" t="s">
        <v>635</v>
      </c>
      <c r="D177" s="8" t="s">
        <v>636</v>
      </c>
      <c r="E177" s="8" t="s">
        <v>637</v>
      </c>
      <c r="F177" s="7"/>
      <c r="G177" t="str">
        <f t="shared" ref="G177:G185" si="17">C177</f>
        <v>East Rift</v>
      </c>
      <c r="H177" t="str">
        <f t="shared" si="13"/>
        <v>H1</v>
      </c>
    </row>
    <row r="178" spans="1:8" ht="15" thickBot="1">
      <c r="A178" s="3"/>
      <c r="B178" s="8" t="s">
        <v>344</v>
      </c>
      <c r="C178" s="8" t="s">
        <v>635</v>
      </c>
      <c r="D178" s="8" t="s">
        <v>638</v>
      </c>
      <c r="E178" s="8" t="s">
        <v>639</v>
      </c>
      <c r="F178" s="7"/>
      <c r="G178" t="str">
        <f t="shared" si="17"/>
        <v>East Rift</v>
      </c>
      <c r="H178" t="str">
        <f t="shared" si="13"/>
        <v>H1</v>
      </c>
    </row>
    <row r="179" spans="1:8" ht="15" thickBot="1">
      <c r="A179" s="3"/>
      <c r="B179" s="8" t="s">
        <v>349</v>
      </c>
      <c r="C179" s="8" t="s">
        <v>635</v>
      </c>
      <c r="D179" s="8" t="s">
        <v>640</v>
      </c>
      <c r="E179" s="8" t="s">
        <v>641</v>
      </c>
      <c r="F179" s="7"/>
      <c r="G179" t="str">
        <f t="shared" si="17"/>
        <v>East Rift</v>
      </c>
      <c r="H179" t="str">
        <f t="shared" si="13"/>
        <v>H2</v>
      </c>
    </row>
    <row r="180" spans="1:8" ht="15" thickBot="1">
      <c r="A180" s="3"/>
      <c r="B180" s="8" t="s">
        <v>349</v>
      </c>
      <c r="C180" s="8" t="s">
        <v>635</v>
      </c>
      <c r="D180" s="8" t="s">
        <v>642</v>
      </c>
      <c r="E180" s="8" t="s">
        <v>643</v>
      </c>
      <c r="F180" s="7"/>
      <c r="G180" t="str">
        <f t="shared" si="17"/>
        <v>East Rift</v>
      </c>
      <c r="H180" t="str">
        <f t="shared" si="13"/>
        <v>H2</v>
      </c>
    </row>
    <row r="181" spans="1:8" ht="15" thickBot="1">
      <c r="A181" s="3"/>
      <c r="B181" s="8" t="s">
        <v>349</v>
      </c>
      <c r="C181" s="8" t="s">
        <v>635</v>
      </c>
      <c r="D181" s="8" t="s">
        <v>644</v>
      </c>
      <c r="E181" s="8" t="s">
        <v>645</v>
      </c>
      <c r="F181" s="7"/>
      <c r="G181" t="str">
        <f t="shared" si="17"/>
        <v>East Rift</v>
      </c>
      <c r="H181" t="str">
        <f t="shared" si="13"/>
        <v>H2</v>
      </c>
    </row>
    <row r="182" spans="1:8" ht="15" thickBot="1">
      <c r="A182" s="3"/>
      <c r="B182" s="8" t="s">
        <v>356</v>
      </c>
      <c r="C182" s="8" t="s">
        <v>635</v>
      </c>
      <c r="D182" s="8" t="s">
        <v>646</v>
      </c>
      <c r="E182" s="8" t="s">
        <v>647</v>
      </c>
      <c r="F182" s="7"/>
      <c r="G182" t="str">
        <f t="shared" si="17"/>
        <v>East Rift</v>
      </c>
      <c r="H182" t="str">
        <f t="shared" si="13"/>
        <v>H3</v>
      </c>
    </row>
    <row r="183" spans="1:8" ht="15" thickBot="1">
      <c r="A183" s="3"/>
      <c r="B183" s="8" t="s">
        <v>367</v>
      </c>
      <c r="C183" s="8" t="s">
        <v>635</v>
      </c>
      <c r="D183" s="8" t="s">
        <v>648</v>
      </c>
      <c r="E183" s="8" t="s">
        <v>649</v>
      </c>
      <c r="F183" s="7"/>
      <c r="G183" t="str">
        <f t="shared" si="17"/>
        <v>East Rift</v>
      </c>
      <c r="H183" t="str">
        <f t="shared" si="13"/>
        <v>P1</v>
      </c>
    </row>
    <row r="184" spans="1:8" ht="15" thickBot="1">
      <c r="A184" s="3"/>
      <c r="B184" s="8" t="s">
        <v>367</v>
      </c>
      <c r="C184" s="8" t="s">
        <v>635</v>
      </c>
      <c r="D184" s="8" t="s">
        <v>650</v>
      </c>
      <c r="E184" s="8" t="s">
        <v>651</v>
      </c>
      <c r="F184" s="7"/>
      <c r="G184" t="str">
        <f t="shared" si="17"/>
        <v>East Rift</v>
      </c>
      <c r="H184" t="str">
        <f t="shared" si="13"/>
        <v>P1</v>
      </c>
    </row>
    <row r="185" spans="1:8" ht="15" thickBot="1">
      <c r="A185" s="3"/>
      <c r="B185" s="8" t="s">
        <v>367</v>
      </c>
      <c r="C185" s="8" t="s">
        <v>635</v>
      </c>
      <c r="D185" s="8" t="s">
        <v>652</v>
      </c>
      <c r="E185" s="8" t="s">
        <v>653</v>
      </c>
      <c r="F185" s="7"/>
      <c r="G185" t="str">
        <f t="shared" si="17"/>
        <v>East Rift</v>
      </c>
      <c r="H185" t="str">
        <f t="shared" si="13"/>
        <v>P1</v>
      </c>
    </row>
    <row r="186" spans="1:8" ht="15" thickBot="1">
      <c r="A186" s="3"/>
      <c r="B186" s="8"/>
      <c r="C186" s="8"/>
      <c r="D186" s="8"/>
      <c r="E186" s="8"/>
      <c r="F186" s="7"/>
      <c r="H186" t="str">
        <f t="shared" si="13"/>
        <v/>
      </c>
    </row>
    <row r="187" spans="1:8" ht="15" thickBot="1">
      <c r="A187" s="3"/>
      <c r="B187" s="9" t="s">
        <v>654</v>
      </c>
      <c r="C187" s="9"/>
      <c r="D187" s="9"/>
      <c r="E187" s="9"/>
      <c r="F187" s="7"/>
      <c r="H187" t="str">
        <f t="shared" si="13"/>
        <v/>
      </c>
    </row>
    <row r="188" spans="1:8" ht="15" thickBot="1">
      <c r="A188" s="3"/>
      <c r="B188" s="8" t="s">
        <v>341</v>
      </c>
      <c r="C188" s="8" t="s">
        <v>655</v>
      </c>
      <c r="D188" s="8" t="s">
        <v>342</v>
      </c>
      <c r="E188" s="8" t="s">
        <v>343</v>
      </c>
      <c r="F188" s="7"/>
      <c r="H188" t="str">
        <f t="shared" si="13"/>
        <v/>
      </c>
    </row>
    <row r="189" spans="1:8" ht="26.25" thickBot="1">
      <c r="A189" s="3"/>
      <c r="B189" s="8" t="s">
        <v>344</v>
      </c>
      <c r="C189" s="8" t="s">
        <v>656</v>
      </c>
      <c r="D189" s="8" t="s">
        <v>657</v>
      </c>
      <c r="E189" s="8" t="s">
        <v>658</v>
      </c>
      <c r="F189" s="7">
        <v>101</v>
      </c>
      <c r="G189" t="str">
        <f t="shared" ref="G189:G211" si="18">C189</f>
        <v>Ankhapur</v>
      </c>
      <c r="H189" t="str">
        <f t="shared" si="13"/>
        <v>H1</v>
      </c>
    </row>
    <row r="190" spans="1:8" ht="15" thickBot="1">
      <c r="A190" s="3"/>
      <c r="B190" s="8" t="s">
        <v>344</v>
      </c>
      <c r="C190" s="8" t="s">
        <v>659</v>
      </c>
      <c r="D190" s="8" t="s">
        <v>660</v>
      </c>
      <c r="E190" s="8" t="s">
        <v>661</v>
      </c>
      <c r="F190" s="7">
        <v>102</v>
      </c>
      <c r="G190" t="str">
        <f t="shared" si="18"/>
        <v>Lantan</v>
      </c>
      <c r="H190" t="str">
        <f t="shared" si="13"/>
        <v>H1</v>
      </c>
    </row>
    <row r="191" spans="1:8" ht="15" thickBot="1">
      <c r="A191" s="3"/>
      <c r="B191" s="8" t="s">
        <v>344</v>
      </c>
      <c r="C191" s="8" t="s">
        <v>662</v>
      </c>
      <c r="D191" s="8" t="s">
        <v>663</v>
      </c>
      <c r="E191" s="8" t="s">
        <v>664</v>
      </c>
      <c r="F191" s="7">
        <v>103</v>
      </c>
      <c r="G191" t="str">
        <f t="shared" si="18"/>
        <v>Sembia</v>
      </c>
      <c r="H191" t="str">
        <f t="shared" si="13"/>
        <v>H1</v>
      </c>
    </row>
    <row r="192" spans="1:8" ht="15" thickBot="1">
      <c r="A192" s="3"/>
      <c r="B192" s="8" t="s">
        <v>344</v>
      </c>
      <c r="C192" s="8" t="s">
        <v>665</v>
      </c>
      <c r="D192" s="8" t="s">
        <v>666</v>
      </c>
      <c r="E192" s="8" t="s">
        <v>667</v>
      </c>
      <c r="F192" s="7">
        <v>104</v>
      </c>
      <c r="G192" t="str">
        <f t="shared" si="18"/>
        <v>Thesk</v>
      </c>
      <c r="H192" t="str">
        <f t="shared" si="13"/>
        <v>H1</v>
      </c>
    </row>
    <row r="193" spans="1:8" ht="15" thickBot="1">
      <c r="A193" s="3"/>
      <c r="B193" s="8" t="s">
        <v>344</v>
      </c>
      <c r="C193" s="8" t="s">
        <v>668</v>
      </c>
      <c r="D193" s="8" t="s">
        <v>669</v>
      </c>
      <c r="E193" s="8" t="s">
        <v>670</v>
      </c>
      <c r="F193" s="7">
        <v>105</v>
      </c>
      <c r="G193" t="str">
        <f t="shared" si="18"/>
        <v>Hordelands</v>
      </c>
      <c r="H193" t="str">
        <f t="shared" si="13"/>
        <v>H1</v>
      </c>
    </row>
    <row r="194" spans="1:8" ht="15" thickBot="1">
      <c r="A194" s="3"/>
      <c r="B194" s="8" t="s">
        <v>349</v>
      </c>
      <c r="C194" s="8" t="s">
        <v>671</v>
      </c>
      <c r="D194" s="8" t="s">
        <v>672</v>
      </c>
      <c r="E194" s="8" t="s">
        <v>673</v>
      </c>
      <c r="F194" s="7">
        <v>201</v>
      </c>
      <c r="G194" t="str">
        <f t="shared" si="18"/>
        <v>Amn</v>
      </c>
      <c r="H194" t="str">
        <f t="shared" si="13"/>
        <v>H2</v>
      </c>
    </row>
    <row r="195" spans="1:8" ht="26.25" thickBot="1">
      <c r="A195" s="3"/>
      <c r="B195" s="8" t="s">
        <v>349</v>
      </c>
      <c r="C195" s="8" t="s">
        <v>674</v>
      </c>
      <c r="D195" s="8" t="s">
        <v>675</v>
      </c>
      <c r="E195" s="8" t="s">
        <v>676</v>
      </c>
      <c r="F195" s="7">
        <v>202</v>
      </c>
      <c r="G195" t="str">
        <f t="shared" si="18"/>
        <v>Fallen Lands</v>
      </c>
      <c r="H195" t="str">
        <f t="shared" si="13"/>
        <v>H2</v>
      </c>
    </row>
    <row r="196" spans="1:8" ht="26.25" thickBot="1">
      <c r="A196" s="3"/>
      <c r="B196" s="8" t="s">
        <v>349</v>
      </c>
      <c r="C196" s="8" t="s">
        <v>677</v>
      </c>
      <c r="D196" s="8" t="s">
        <v>678</v>
      </c>
      <c r="E196" s="8" t="s">
        <v>679</v>
      </c>
      <c r="F196" s="7">
        <v>203</v>
      </c>
      <c r="G196" t="str">
        <f t="shared" si="18"/>
        <v>Hordelands/Thesk</v>
      </c>
      <c r="H196" t="str">
        <f t="shared" si="13"/>
        <v>H2</v>
      </c>
    </row>
    <row r="197" spans="1:8" ht="15" thickBot="1">
      <c r="A197" s="3"/>
      <c r="B197" s="8" t="s">
        <v>349</v>
      </c>
      <c r="C197" s="8" t="s">
        <v>662</v>
      </c>
      <c r="D197" s="8" t="s">
        <v>680</v>
      </c>
      <c r="E197" s="8" t="s">
        <v>681</v>
      </c>
      <c r="F197" s="7">
        <v>204</v>
      </c>
      <c r="G197" t="str">
        <f t="shared" si="18"/>
        <v>Sembia</v>
      </c>
      <c r="H197" t="str">
        <f t="shared" si="13"/>
        <v>H2</v>
      </c>
    </row>
    <row r="198" spans="1:8" ht="26.25" thickBot="1">
      <c r="A198" s="3"/>
      <c r="B198" s="8" t="s">
        <v>356</v>
      </c>
      <c r="C198" s="8" t="s">
        <v>674</v>
      </c>
      <c r="D198" s="8" t="s">
        <v>682</v>
      </c>
      <c r="E198" s="8" t="s">
        <v>683</v>
      </c>
      <c r="F198" s="7">
        <v>301</v>
      </c>
      <c r="G198" t="str">
        <f t="shared" si="18"/>
        <v>Fallen Lands</v>
      </c>
      <c r="H198" t="str">
        <f t="shared" si="13"/>
        <v>H3</v>
      </c>
    </row>
    <row r="199" spans="1:8" ht="15" thickBot="1">
      <c r="A199" s="3"/>
      <c r="B199" s="8" t="s">
        <v>356</v>
      </c>
      <c r="C199" s="8" t="s">
        <v>684</v>
      </c>
      <c r="D199" s="8" t="s">
        <v>685</v>
      </c>
      <c r="E199" s="8" t="s">
        <v>686</v>
      </c>
      <c r="F199" s="7">
        <v>302</v>
      </c>
      <c r="G199" t="str">
        <f t="shared" si="18"/>
        <v>Nelanther Isles</v>
      </c>
      <c r="H199" t="str">
        <f t="shared" ref="H199:H234" si="19">IF(G199&lt;&gt;"",B199,"")</f>
        <v>H3</v>
      </c>
    </row>
    <row r="200" spans="1:8" ht="15" thickBot="1">
      <c r="A200" s="3"/>
      <c r="B200" s="8" t="s">
        <v>356</v>
      </c>
      <c r="C200" s="8" t="s">
        <v>687</v>
      </c>
      <c r="D200" s="8" t="s">
        <v>688</v>
      </c>
      <c r="E200" s="8" t="s">
        <v>689</v>
      </c>
      <c r="F200" s="7">
        <v>303</v>
      </c>
      <c r="G200" t="str">
        <f t="shared" si="18"/>
        <v>Rashemen/Thay</v>
      </c>
      <c r="H200" t="str">
        <f t="shared" si="19"/>
        <v>H3</v>
      </c>
    </row>
    <row r="201" spans="1:8" ht="15" thickBot="1">
      <c r="A201" s="3"/>
      <c r="B201" s="8" t="s">
        <v>356</v>
      </c>
      <c r="C201" s="8" t="s">
        <v>662</v>
      </c>
      <c r="D201" s="8" t="s">
        <v>690</v>
      </c>
      <c r="E201" s="8" t="s">
        <v>691</v>
      </c>
      <c r="F201" s="7">
        <v>304</v>
      </c>
      <c r="G201" t="str">
        <f t="shared" si="18"/>
        <v>Sembia</v>
      </c>
      <c r="H201" t="str">
        <f t="shared" si="19"/>
        <v>H3</v>
      </c>
    </row>
    <row r="202" spans="1:8" ht="15" thickBot="1">
      <c r="A202" s="3"/>
      <c r="B202" s="8" t="s">
        <v>356</v>
      </c>
      <c r="C202" s="8" t="s">
        <v>692</v>
      </c>
      <c r="D202" s="8" t="s">
        <v>693</v>
      </c>
      <c r="E202" s="8" t="s">
        <v>694</v>
      </c>
      <c r="F202" s="7">
        <v>305</v>
      </c>
      <c r="G202" t="str">
        <f t="shared" si="18"/>
        <v>Thay</v>
      </c>
      <c r="H202" t="str">
        <f t="shared" si="19"/>
        <v>H3</v>
      </c>
    </row>
    <row r="203" spans="1:8" ht="26.25" thickBot="1">
      <c r="A203" s="3"/>
      <c r="B203" s="8" t="s">
        <v>367</v>
      </c>
      <c r="C203" s="8" t="s">
        <v>695</v>
      </c>
      <c r="D203" s="8" t="s">
        <v>696</v>
      </c>
      <c r="E203" s="8" t="s">
        <v>697</v>
      </c>
      <c r="F203" s="7">
        <v>402</v>
      </c>
      <c r="G203" t="str">
        <f t="shared" si="18"/>
        <v>None/Sea of Fallen Stars</v>
      </c>
      <c r="H203" t="str">
        <f t="shared" si="19"/>
        <v>P1</v>
      </c>
    </row>
    <row r="204" spans="1:8" ht="15" thickBot="1">
      <c r="A204" s="3"/>
      <c r="B204" s="8" t="s">
        <v>367</v>
      </c>
      <c r="C204" s="8" t="s">
        <v>698</v>
      </c>
      <c r="D204" s="8" t="s">
        <v>699</v>
      </c>
      <c r="E204" s="8" t="s">
        <v>700</v>
      </c>
      <c r="F204" s="7">
        <v>403</v>
      </c>
      <c r="G204" t="str">
        <f t="shared" si="18"/>
        <v>None/Underdark</v>
      </c>
      <c r="H204" t="str">
        <f t="shared" si="19"/>
        <v>P1</v>
      </c>
    </row>
    <row r="205" spans="1:8" ht="26.25" thickBot="1">
      <c r="A205" s="3"/>
      <c r="B205" s="8" t="s">
        <v>367</v>
      </c>
      <c r="C205" s="8" t="s">
        <v>687</v>
      </c>
      <c r="D205" s="8" t="s">
        <v>701</v>
      </c>
      <c r="E205" s="8" t="s">
        <v>702</v>
      </c>
      <c r="F205" s="7">
        <v>404</v>
      </c>
      <c r="G205" t="str">
        <f t="shared" si="18"/>
        <v>Rashemen/Thay</v>
      </c>
      <c r="H205" t="str">
        <f t="shared" si="19"/>
        <v>P1</v>
      </c>
    </row>
    <row r="206" spans="1:8" ht="15" thickBot="1">
      <c r="A206" s="3"/>
      <c r="B206" s="8" t="s">
        <v>489</v>
      </c>
      <c r="C206" s="8" t="s">
        <v>703</v>
      </c>
      <c r="D206" s="8" t="s">
        <v>704</v>
      </c>
      <c r="E206" s="8" t="s">
        <v>705</v>
      </c>
      <c r="F206" s="7">
        <v>501</v>
      </c>
      <c r="G206" t="str">
        <f t="shared" si="18"/>
        <v>None/Earthmote</v>
      </c>
      <c r="H206" t="str">
        <f t="shared" si="19"/>
        <v>P2</v>
      </c>
    </row>
    <row r="207" spans="1:8" ht="26.25" thickBot="1">
      <c r="A207" s="3"/>
      <c r="B207" s="8" t="s">
        <v>492</v>
      </c>
      <c r="C207" s="8" t="s">
        <v>706</v>
      </c>
      <c r="D207" s="8" t="s">
        <v>707</v>
      </c>
      <c r="E207" s="8" t="s">
        <v>708</v>
      </c>
      <c r="F207" s="7">
        <v>602</v>
      </c>
      <c r="G207" t="str">
        <f t="shared" si="18"/>
        <v>Underdark</v>
      </c>
      <c r="H207" t="str">
        <f t="shared" si="19"/>
        <v>P3</v>
      </c>
    </row>
    <row r="208" spans="1:8" ht="26.25" thickBot="1">
      <c r="A208" s="3"/>
      <c r="B208" s="8" t="s">
        <v>709</v>
      </c>
      <c r="C208" s="8" t="s">
        <v>710</v>
      </c>
      <c r="D208" s="8" t="s">
        <v>711</v>
      </c>
      <c r="E208" s="8" t="s">
        <v>712</v>
      </c>
      <c r="F208" s="7">
        <v>702</v>
      </c>
      <c r="G208" t="str">
        <f t="shared" si="18"/>
        <v>Astral Plane</v>
      </c>
      <c r="H208" t="str">
        <f t="shared" si="19"/>
        <v>Lvl 22 (only)</v>
      </c>
    </row>
    <row r="209" spans="1:8" ht="26.25" thickBot="1">
      <c r="A209" s="3"/>
      <c r="B209" s="26" t="s">
        <v>713</v>
      </c>
      <c r="C209" s="26"/>
      <c r="D209" s="26" t="s">
        <v>714</v>
      </c>
      <c r="E209" s="26" t="s">
        <v>715</v>
      </c>
      <c r="F209" s="7"/>
      <c r="G209">
        <f t="shared" si="18"/>
        <v>0</v>
      </c>
      <c r="H209" t="str">
        <f t="shared" si="19"/>
        <v>Lvl 24 (only)</v>
      </c>
    </row>
    <row r="210" spans="1:8" ht="26.25" thickBot="1">
      <c r="A210" s="3"/>
      <c r="B210" s="26" t="s">
        <v>446</v>
      </c>
      <c r="C210" s="26" t="s">
        <v>695</v>
      </c>
      <c r="D210" s="26" t="s">
        <v>716</v>
      </c>
      <c r="E210" s="26" t="s">
        <v>717</v>
      </c>
      <c r="F210" s="7"/>
      <c r="G210" t="str">
        <f t="shared" si="18"/>
        <v>None/Sea of Fallen Stars</v>
      </c>
      <c r="H210" t="str">
        <f t="shared" si="19"/>
        <v>Heroic</v>
      </c>
    </row>
    <row r="211" spans="1:8" ht="26.25" thickBot="1">
      <c r="A211" s="3"/>
      <c r="B211" s="26" t="s">
        <v>446</v>
      </c>
      <c r="C211" s="26" t="s">
        <v>718</v>
      </c>
      <c r="D211" s="26" t="s">
        <v>719</v>
      </c>
      <c r="E211" s="26" t="s">
        <v>720</v>
      </c>
      <c r="F211" s="7"/>
      <c r="G211" t="str">
        <f t="shared" si="18"/>
        <v>Turmish (East of Dragon Coast)</v>
      </c>
      <c r="H211" t="str">
        <f t="shared" si="19"/>
        <v>Heroic</v>
      </c>
    </row>
    <row r="212" spans="1:8" ht="15" thickBot="1">
      <c r="A212" s="3"/>
      <c r="B212" s="8"/>
      <c r="C212" s="8"/>
      <c r="D212" s="8"/>
      <c r="E212" s="8"/>
      <c r="F212" s="7"/>
      <c r="H212" t="str">
        <f t="shared" si="19"/>
        <v/>
      </c>
    </row>
    <row r="213" spans="1:8" ht="26.25" thickBot="1">
      <c r="A213" s="3"/>
      <c r="B213" s="8" t="s">
        <v>721</v>
      </c>
      <c r="C213" s="8"/>
      <c r="D213" s="8"/>
      <c r="E213" s="8"/>
      <c r="F213" s="7"/>
      <c r="H213" t="str">
        <f t="shared" si="19"/>
        <v/>
      </c>
    </row>
    <row r="214" spans="1:8" ht="15" thickBot="1">
      <c r="A214" s="3"/>
      <c r="B214" s="8" t="s">
        <v>341</v>
      </c>
      <c r="C214" s="8"/>
      <c r="D214" s="8" t="s">
        <v>342</v>
      </c>
      <c r="E214" s="8" t="s">
        <v>343</v>
      </c>
      <c r="F214" s="7"/>
      <c r="H214" t="str">
        <f t="shared" si="19"/>
        <v/>
      </c>
    </row>
    <row r="215" spans="1:8" ht="15" thickBot="1">
      <c r="A215" s="3"/>
      <c r="B215" s="8" t="s">
        <v>344</v>
      </c>
      <c r="C215" s="8" t="s">
        <v>722</v>
      </c>
      <c r="D215" s="8" t="s">
        <v>723</v>
      </c>
      <c r="E215" s="8" t="s">
        <v>724</v>
      </c>
      <c r="F215" s="7"/>
      <c r="G215" t="str">
        <f t="shared" ref="G215:G220" si="20">C215</f>
        <v>Returned Abeir</v>
      </c>
      <c r="H215" t="str">
        <f t="shared" si="19"/>
        <v>H1</v>
      </c>
    </row>
    <row r="216" spans="1:8" ht="15" thickBot="1">
      <c r="A216" s="3"/>
      <c r="B216" s="8" t="s">
        <v>344</v>
      </c>
      <c r="C216" s="8" t="s">
        <v>722</v>
      </c>
      <c r="D216" s="8" t="s">
        <v>725</v>
      </c>
      <c r="E216" s="8" t="s">
        <v>726</v>
      </c>
      <c r="F216" s="7"/>
      <c r="G216" t="str">
        <f t="shared" si="20"/>
        <v>Returned Abeir</v>
      </c>
      <c r="H216" t="str">
        <f t="shared" si="19"/>
        <v>H1</v>
      </c>
    </row>
    <row r="217" spans="1:8" ht="15" thickBot="1">
      <c r="A217" s="3"/>
      <c r="B217" s="8" t="s">
        <v>344</v>
      </c>
      <c r="C217" s="8" t="s">
        <v>722</v>
      </c>
      <c r="D217" s="8" t="s">
        <v>727</v>
      </c>
      <c r="E217" s="8" t="s">
        <v>728</v>
      </c>
      <c r="F217" s="7"/>
      <c r="G217" t="str">
        <f t="shared" si="20"/>
        <v>Returned Abeir</v>
      </c>
      <c r="H217" t="str">
        <f t="shared" si="19"/>
        <v>H1</v>
      </c>
    </row>
    <row r="218" spans="1:8" ht="15" thickBot="1">
      <c r="A218" s="3"/>
      <c r="B218" s="8" t="s">
        <v>344</v>
      </c>
      <c r="C218" s="8" t="s">
        <v>722</v>
      </c>
      <c r="D218" s="8" t="s">
        <v>729</v>
      </c>
      <c r="E218" s="8" t="s">
        <v>730</v>
      </c>
      <c r="F218" s="7"/>
      <c r="G218" t="str">
        <f t="shared" si="20"/>
        <v>Returned Abeir</v>
      </c>
      <c r="H218" t="str">
        <f t="shared" si="19"/>
        <v>H1</v>
      </c>
    </row>
    <row r="219" spans="1:8" ht="15" thickBot="1">
      <c r="A219" s="3"/>
      <c r="B219" s="8" t="s">
        <v>344</v>
      </c>
      <c r="C219" s="8" t="s">
        <v>722</v>
      </c>
      <c r="D219" s="8" t="s">
        <v>731</v>
      </c>
      <c r="E219" s="8" t="s">
        <v>732</v>
      </c>
      <c r="F219" s="7"/>
      <c r="G219" t="str">
        <f t="shared" si="20"/>
        <v>Returned Abeir</v>
      </c>
      <c r="H219" t="str">
        <f t="shared" si="19"/>
        <v>H1</v>
      </c>
    </row>
    <row r="220" spans="1:8" ht="15" thickBot="1">
      <c r="A220" s="3"/>
      <c r="B220" s="8" t="s">
        <v>344</v>
      </c>
      <c r="C220" s="8" t="s">
        <v>722</v>
      </c>
      <c r="D220" s="8" t="s">
        <v>733</v>
      </c>
      <c r="E220" s="8" t="s">
        <v>734</v>
      </c>
      <c r="F220" s="7"/>
      <c r="G220" t="str">
        <f t="shared" si="20"/>
        <v>Returned Abeir</v>
      </c>
      <c r="H220" t="str">
        <f t="shared" si="19"/>
        <v>H1</v>
      </c>
    </row>
    <row r="221" spans="1:8" ht="15" thickBot="1">
      <c r="A221" s="3"/>
      <c r="B221" s="8"/>
      <c r="C221" s="8"/>
      <c r="D221" s="8"/>
      <c r="E221" s="8"/>
      <c r="F221" s="7"/>
      <c r="H221" t="str">
        <f t="shared" si="19"/>
        <v/>
      </c>
    </row>
    <row r="222" spans="1:8" ht="15" thickBot="1">
      <c r="A222" s="3"/>
      <c r="B222" s="8" t="s">
        <v>735</v>
      </c>
      <c r="C222" s="8"/>
      <c r="D222" s="8"/>
      <c r="E222" s="8"/>
      <c r="F222" s="7"/>
      <c r="H222" t="str">
        <f t="shared" si="19"/>
        <v/>
      </c>
    </row>
    <row r="223" spans="1:8" ht="15" thickBot="1">
      <c r="A223" s="3"/>
      <c r="B223" s="8" t="s">
        <v>341</v>
      </c>
      <c r="C223" s="8"/>
      <c r="D223" s="8" t="s">
        <v>342</v>
      </c>
      <c r="E223" s="8" t="s">
        <v>343</v>
      </c>
      <c r="F223" s="7"/>
      <c r="H223" t="str">
        <f t="shared" si="19"/>
        <v/>
      </c>
    </row>
    <row r="224" spans="1:8" ht="15" thickBot="1">
      <c r="A224" s="3"/>
      <c r="B224" s="8" t="s">
        <v>344</v>
      </c>
      <c r="C224" s="8" t="s">
        <v>674</v>
      </c>
      <c r="D224" s="8" t="s">
        <v>736</v>
      </c>
      <c r="E224" s="8" t="s">
        <v>737</v>
      </c>
      <c r="F224" s="7"/>
      <c r="G224" t="str">
        <f t="shared" ref="G224:G234" si="21">C224</f>
        <v>Fallen Lands</v>
      </c>
      <c r="H224" t="str">
        <f t="shared" si="19"/>
        <v>H1</v>
      </c>
    </row>
    <row r="225" spans="1:8" ht="15" thickBot="1">
      <c r="A225" s="3"/>
      <c r="B225" s="8" t="s">
        <v>344</v>
      </c>
      <c r="C225" s="8" t="s">
        <v>674</v>
      </c>
      <c r="D225" s="8" t="s">
        <v>738</v>
      </c>
      <c r="E225" s="8" t="s">
        <v>739</v>
      </c>
      <c r="F225" s="7"/>
      <c r="G225" t="str">
        <f t="shared" si="21"/>
        <v>Fallen Lands</v>
      </c>
      <c r="H225" t="str">
        <f t="shared" si="19"/>
        <v>H1</v>
      </c>
    </row>
    <row r="226" spans="1:8" ht="15" thickBot="1">
      <c r="A226" s="3"/>
      <c r="B226" s="8" t="s">
        <v>344</v>
      </c>
      <c r="C226" s="8" t="s">
        <v>674</v>
      </c>
      <c r="D226" s="8" t="s">
        <v>740</v>
      </c>
      <c r="E226" s="8" t="s">
        <v>741</v>
      </c>
      <c r="F226" s="7"/>
      <c r="G226" t="str">
        <f t="shared" si="21"/>
        <v>Fallen Lands</v>
      </c>
      <c r="H226" t="str">
        <f t="shared" si="19"/>
        <v>H1</v>
      </c>
    </row>
    <row r="227" spans="1:8" ht="15" thickBot="1">
      <c r="A227" s="3"/>
      <c r="B227" s="8" t="s">
        <v>344</v>
      </c>
      <c r="C227" s="8" t="s">
        <v>674</v>
      </c>
      <c r="D227" s="8" t="s">
        <v>742</v>
      </c>
      <c r="E227" s="8" t="s">
        <v>743</v>
      </c>
      <c r="F227" s="7"/>
      <c r="G227" t="str">
        <f t="shared" si="21"/>
        <v>Fallen Lands</v>
      </c>
      <c r="H227" t="str">
        <f t="shared" si="19"/>
        <v>H1</v>
      </c>
    </row>
    <row r="228" spans="1:8" ht="15" thickBot="1">
      <c r="A228" s="3"/>
      <c r="B228" s="8" t="s">
        <v>344</v>
      </c>
      <c r="C228" s="8" t="s">
        <v>674</v>
      </c>
      <c r="D228" s="8" t="s">
        <v>744</v>
      </c>
      <c r="E228" s="8" t="s">
        <v>745</v>
      </c>
      <c r="F228" s="7"/>
      <c r="G228" t="str">
        <f t="shared" si="21"/>
        <v>Fallen Lands</v>
      </c>
      <c r="H228" t="str">
        <f t="shared" si="19"/>
        <v>H1</v>
      </c>
    </row>
    <row r="229" spans="1:8" ht="15" thickBot="1">
      <c r="A229" s="3"/>
      <c r="B229" s="8" t="s">
        <v>441</v>
      </c>
      <c r="C229" s="8" t="s">
        <v>674</v>
      </c>
      <c r="D229" s="8" t="s">
        <v>746</v>
      </c>
      <c r="E229" s="8" t="s">
        <v>747</v>
      </c>
      <c r="F229" s="7"/>
      <c r="G229" t="str">
        <f t="shared" si="21"/>
        <v>Fallen Lands</v>
      </c>
      <c r="H229" t="str">
        <f t="shared" si="19"/>
        <v>H1-H3</v>
      </c>
    </row>
    <row r="230" spans="1:8" ht="15" thickBot="1">
      <c r="A230" s="3"/>
      <c r="B230" s="8" t="s">
        <v>367</v>
      </c>
      <c r="C230" s="8" t="s">
        <v>748</v>
      </c>
      <c r="D230" s="8" t="s">
        <v>749</v>
      </c>
      <c r="E230" s="8" t="s">
        <v>750</v>
      </c>
      <c r="F230" s="27">
        <v>407</v>
      </c>
      <c r="G230" t="str">
        <f t="shared" si="21"/>
        <v>Phlan</v>
      </c>
      <c r="H230" t="str">
        <f t="shared" si="19"/>
        <v>P1</v>
      </c>
    </row>
    <row r="231" spans="1:8" ht="15" thickBot="1">
      <c r="A231" s="3"/>
      <c r="B231" s="8" t="s">
        <v>489</v>
      </c>
      <c r="C231" s="8" t="s">
        <v>751</v>
      </c>
      <c r="D231" s="8" t="s">
        <v>752</v>
      </c>
      <c r="E231" s="8" t="s">
        <v>753</v>
      </c>
      <c r="F231" s="27">
        <v>502</v>
      </c>
      <c r="G231" t="str">
        <f t="shared" si="21"/>
        <v>Moonsea</v>
      </c>
      <c r="H231" t="str">
        <f t="shared" si="19"/>
        <v>P2</v>
      </c>
    </row>
    <row r="232" spans="1:8" ht="26.25" thickBot="1">
      <c r="A232" s="3"/>
      <c r="B232" s="26" t="s">
        <v>754</v>
      </c>
      <c r="C232" s="26" t="s">
        <v>755</v>
      </c>
      <c r="D232" s="26" t="s">
        <v>756</v>
      </c>
      <c r="E232" s="26" t="s">
        <v>757</v>
      </c>
      <c r="F232" s="7"/>
      <c r="G232" t="str">
        <f t="shared" si="21"/>
        <v>Neverwinter (Gauntlgrym)</v>
      </c>
      <c r="H232" t="str">
        <f t="shared" si="19"/>
        <v>Lvl 1-7</v>
      </c>
    </row>
    <row r="233" spans="1:8" ht="15" thickBot="1">
      <c r="A233" s="3"/>
      <c r="B233" s="26" t="s">
        <v>754</v>
      </c>
      <c r="C233" s="26" t="s">
        <v>758</v>
      </c>
      <c r="D233" s="26" t="s">
        <v>759</v>
      </c>
      <c r="E233" s="26" t="s">
        <v>760</v>
      </c>
      <c r="F233" s="7"/>
      <c r="G233" t="str">
        <f t="shared" si="21"/>
        <v>Neverwinter</v>
      </c>
      <c r="H233" t="str">
        <f t="shared" si="19"/>
        <v>Lvl 1-7</v>
      </c>
    </row>
    <row r="234" spans="1:8" ht="15" thickBot="1">
      <c r="A234" s="28"/>
      <c r="B234" s="26" t="s">
        <v>754</v>
      </c>
      <c r="C234" s="26" t="s">
        <v>758</v>
      </c>
      <c r="D234" s="26" t="s">
        <v>761</v>
      </c>
      <c r="E234" s="26" t="s">
        <v>762</v>
      </c>
      <c r="G234" t="str">
        <f t="shared" si="21"/>
        <v>Neverwinter</v>
      </c>
      <c r="H234" t="str">
        <f t="shared" si="19"/>
        <v>Lvl 1-7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5"/>
  <sheetViews>
    <sheetView workbookViewId="0">
      <selection sqref="A1:XFD1048576"/>
    </sheetView>
  </sheetViews>
  <sheetFormatPr defaultRowHeight="14.25"/>
  <cols>
    <col min="2" max="2" width="26.75" customWidth="1"/>
    <col min="3" max="3" width="9.5" customWidth="1"/>
    <col min="4" max="4" width="47.125" customWidth="1"/>
  </cols>
  <sheetData>
    <row r="1" spans="1:4" ht="51.75">
      <c r="A1" s="29" t="s">
        <v>876</v>
      </c>
    </row>
    <row r="3" spans="1:4">
      <c r="A3" s="30" t="s">
        <v>343</v>
      </c>
      <c r="B3" s="30" t="s">
        <v>342</v>
      </c>
      <c r="C3" s="30" t="s">
        <v>341</v>
      </c>
      <c r="D3" s="31" t="s">
        <v>877</v>
      </c>
    </row>
    <row r="7" spans="1:4" ht="15">
      <c r="A7" s="32" t="s">
        <v>664</v>
      </c>
      <c r="B7" s="33" t="s">
        <v>663</v>
      </c>
      <c r="C7" s="34">
        <v>42461</v>
      </c>
      <c r="D7" s="32"/>
    </row>
    <row r="8" spans="1:4" ht="15">
      <c r="A8" s="32" t="s">
        <v>667</v>
      </c>
      <c r="B8" s="33" t="s">
        <v>666</v>
      </c>
      <c r="C8" s="34">
        <v>42461</v>
      </c>
      <c r="D8" s="32" t="s">
        <v>878</v>
      </c>
    </row>
    <row r="9" spans="1:4" ht="15">
      <c r="A9" s="32" t="s">
        <v>661</v>
      </c>
      <c r="B9" s="33" t="s">
        <v>660</v>
      </c>
      <c r="C9" s="34">
        <v>42461</v>
      </c>
      <c r="D9" s="32" t="s">
        <v>879</v>
      </c>
    </row>
    <row r="10" spans="1:4" ht="15">
      <c r="A10" s="32" t="s">
        <v>673</v>
      </c>
      <c r="B10" s="33" t="s">
        <v>672</v>
      </c>
      <c r="C10" s="34">
        <v>42555</v>
      </c>
      <c r="D10" s="32" t="s">
        <v>880</v>
      </c>
    </row>
    <row r="11" spans="1:4" ht="15">
      <c r="A11" s="32" t="s">
        <v>681</v>
      </c>
      <c r="B11" s="33" t="s">
        <v>680</v>
      </c>
      <c r="C11" s="34">
        <v>42555</v>
      </c>
      <c r="D11" s="32" t="s">
        <v>881</v>
      </c>
    </row>
    <row r="12" spans="1:4" ht="15">
      <c r="A12" s="32" t="s">
        <v>689</v>
      </c>
      <c r="B12" s="33" t="s">
        <v>688</v>
      </c>
      <c r="C12" s="34">
        <v>42650</v>
      </c>
      <c r="D12" s="32" t="s">
        <v>882</v>
      </c>
    </row>
    <row r="13" spans="1:4" ht="15">
      <c r="A13" s="32" t="s">
        <v>686</v>
      </c>
      <c r="B13" s="33" t="s">
        <v>685</v>
      </c>
      <c r="C13" s="34">
        <v>42650</v>
      </c>
      <c r="D13" s="32" t="s">
        <v>883</v>
      </c>
    </row>
    <row r="14" spans="1:4" ht="15">
      <c r="A14" s="32" t="s">
        <v>691</v>
      </c>
      <c r="B14" s="33" t="s">
        <v>690</v>
      </c>
      <c r="C14" s="34">
        <v>42650</v>
      </c>
      <c r="D14" s="32" t="s">
        <v>884</v>
      </c>
    </row>
    <row r="15" spans="1:4" ht="15">
      <c r="A15" s="32" t="s">
        <v>694</v>
      </c>
      <c r="B15" s="33" t="s">
        <v>693</v>
      </c>
      <c r="C15" s="34">
        <v>42650</v>
      </c>
      <c r="D15" s="32"/>
    </row>
    <row r="16" spans="1:4" ht="30">
      <c r="A16" s="32" t="s">
        <v>676</v>
      </c>
      <c r="B16" s="33" t="s">
        <v>675</v>
      </c>
      <c r="C16" s="34">
        <v>42555</v>
      </c>
      <c r="D16" s="32" t="s">
        <v>885</v>
      </c>
    </row>
    <row r="17" spans="1:4" ht="30">
      <c r="A17" s="32" t="s">
        <v>548</v>
      </c>
      <c r="B17" s="33" t="s">
        <v>547</v>
      </c>
      <c r="C17" s="35">
        <v>41944</v>
      </c>
      <c r="D17" s="32" t="s">
        <v>886</v>
      </c>
    </row>
    <row r="18" spans="1:4" ht="30">
      <c r="A18" s="32" t="s">
        <v>683</v>
      </c>
      <c r="B18" s="33" t="s">
        <v>682</v>
      </c>
      <c r="C18" s="34">
        <v>42650</v>
      </c>
      <c r="D18" s="32" t="s">
        <v>887</v>
      </c>
    </row>
    <row r="19" spans="1:4" ht="30">
      <c r="A19" s="32" t="s">
        <v>658</v>
      </c>
      <c r="B19" s="33" t="s">
        <v>657</v>
      </c>
      <c r="C19" s="34">
        <v>42461</v>
      </c>
      <c r="D19" s="32"/>
    </row>
    <row r="20" spans="1:4" ht="30">
      <c r="A20" s="32" t="s">
        <v>702</v>
      </c>
      <c r="B20" s="33" t="s">
        <v>701</v>
      </c>
      <c r="C20" s="35">
        <v>41944</v>
      </c>
      <c r="D20" s="32" t="s">
        <v>888</v>
      </c>
    </row>
    <row r="21" spans="1:4" ht="30">
      <c r="A21" s="32" t="s">
        <v>889</v>
      </c>
      <c r="B21" s="33" t="s">
        <v>373</v>
      </c>
      <c r="C21" s="35">
        <v>41944</v>
      </c>
      <c r="D21" s="32" t="s">
        <v>890</v>
      </c>
    </row>
    <row r="22" spans="1:4" ht="30">
      <c r="A22" s="32" t="s">
        <v>891</v>
      </c>
      <c r="B22" s="33" t="s">
        <v>462</v>
      </c>
      <c r="C22" s="35">
        <v>41944</v>
      </c>
      <c r="D22" s="32" t="s">
        <v>892</v>
      </c>
    </row>
    <row r="23" spans="1:4" ht="30">
      <c r="A23" s="32" t="s">
        <v>679</v>
      </c>
      <c r="B23" s="33" t="s">
        <v>678</v>
      </c>
      <c r="C23" s="34">
        <v>42555</v>
      </c>
      <c r="D23" s="32"/>
    </row>
    <row r="24" spans="1:4" ht="15">
      <c r="A24" s="32" t="s">
        <v>700</v>
      </c>
      <c r="B24" s="33" t="s">
        <v>699</v>
      </c>
      <c r="C24" s="35">
        <v>41944</v>
      </c>
      <c r="D24" s="33" t="s">
        <v>893</v>
      </c>
    </row>
    <row r="25" spans="1:4" ht="15">
      <c r="A25" s="32" t="s">
        <v>697</v>
      </c>
      <c r="B25" s="33" t="s">
        <v>696</v>
      </c>
      <c r="C25" s="35">
        <v>41944</v>
      </c>
      <c r="D25" s="32"/>
    </row>
    <row r="26" spans="1:4" ht="15">
      <c r="A26" s="32" t="s">
        <v>705</v>
      </c>
      <c r="B26" s="33" t="s">
        <v>704</v>
      </c>
      <c r="C26" s="36" t="s">
        <v>894</v>
      </c>
      <c r="D26" s="32" t="s">
        <v>895</v>
      </c>
    </row>
    <row r="27" spans="1:4" ht="15">
      <c r="A27" s="32" t="s">
        <v>670</v>
      </c>
      <c r="B27" s="33" t="s">
        <v>669</v>
      </c>
      <c r="C27" s="34">
        <v>42461</v>
      </c>
      <c r="D27" s="32"/>
    </row>
    <row r="30" spans="1:4" ht="103.5">
      <c r="A30" s="29" t="s">
        <v>896</v>
      </c>
    </row>
    <row r="32" spans="1:4">
      <c r="A32" s="30" t="s">
        <v>343</v>
      </c>
      <c r="B32" s="30" t="s">
        <v>342</v>
      </c>
      <c r="C32" s="30" t="s">
        <v>341</v>
      </c>
      <c r="D32" s="31" t="s">
        <v>877</v>
      </c>
    </row>
    <row r="36" spans="1:4" ht="15">
      <c r="A36" s="32" t="s">
        <v>578</v>
      </c>
      <c r="B36" s="33" t="s">
        <v>577</v>
      </c>
      <c r="C36" s="34">
        <v>42461</v>
      </c>
      <c r="D36" s="32" t="s">
        <v>897</v>
      </c>
    </row>
    <row r="37" spans="1:4" ht="15">
      <c r="A37" s="32" t="s">
        <v>584</v>
      </c>
      <c r="B37" s="33" t="s">
        <v>583</v>
      </c>
      <c r="C37" s="34">
        <v>42555</v>
      </c>
      <c r="D37" s="32" t="s">
        <v>898</v>
      </c>
    </row>
    <row r="38" spans="1:4" ht="15">
      <c r="A38" s="32" t="s">
        <v>588</v>
      </c>
      <c r="B38" s="33" t="s">
        <v>587</v>
      </c>
      <c r="C38" s="34">
        <v>42650</v>
      </c>
      <c r="D38" s="32" t="s">
        <v>899</v>
      </c>
    </row>
    <row r="39" spans="1:4" ht="15">
      <c r="A39" s="32" t="s">
        <v>586</v>
      </c>
      <c r="B39" s="33" t="s">
        <v>585</v>
      </c>
      <c r="C39" s="34">
        <v>42555</v>
      </c>
      <c r="D39" s="32" t="s">
        <v>900</v>
      </c>
    </row>
    <row r="40" spans="1:4" ht="15">
      <c r="A40" s="32" t="s">
        <v>580</v>
      </c>
      <c r="B40" s="33" t="s">
        <v>579</v>
      </c>
      <c r="C40" s="34">
        <v>42461</v>
      </c>
      <c r="D40" s="32" t="s">
        <v>901</v>
      </c>
    </row>
    <row r="41" spans="1:4" ht="15">
      <c r="A41" s="32" t="s">
        <v>594</v>
      </c>
      <c r="B41" s="33" t="s">
        <v>593</v>
      </c>
      <c r="C41" s="35">
        <v>41944</v>
      </c>
      <c r="D41" s="32" t="s">
        <v>902</v>
      </c>
    </row>
    <row r="42" spans="1:4" ht="15">
      <c r="A42" s="32" t="s">
        <v>590</v>
      </c>
      <c r="B42" s="33" t="s">
        <v>589</v>
      </c>
      <c r="C42" s="34">
        <v>42650</v>
      </c>
      <c r="D42" s="32" t="s">
        <v>903</v>
      </c>
    </row>
    <row r="43" spans="1:4" ht="15">
      <c r="A43" s="32" t="s">
        <v>592</v>
      </c>
      <c r="B43" s="33" t="s">
        <v>591</v>
      </c>
      <c r="C43" s="34">
        <v>42650</v>
      </c>
      <c r="D43" s="32" t="s">
        <v>904</v>
      </c>
    </row>
    <row r="46" spans="1:4" ht="86.25">
      <c r="A46" s="29" t="s">
        <v>905</v>
      </c>
    </row>
    <row r="48" spans="1:4">
      <c r="A48" s="30" t="s">
        <v>343</v>
      </c>
      <c r="B48" s="30" t="s">
        <v>342</v>
      </c>
      <c r="C48" s="30" t="s">
        <v>341</v>
      </c>
      <c r="D48" s="31" t="s">
        <v>877</v>
      </c>
    </row>
    <row r="52" spans="1:4" ht="30">
      <c r="A52" s="32" t="s">
        <v>600</v>
      </c>
      <c r="B52" s="33" t="s">
        <v>599</v>
      </c>
      <c r="C52" s="34">
        <v>42461</v>
      </c>
      <c r="D52" s="32"/>
    </row>
    <row r="53" spans="1:4" ht="30">
      <c r="A53" s="32" t="s">
        <v>604</v>
      </c>
      <c r="B53" s="33" t="s">
        <v>603</v>
      </c>
      <c r="C53" s="34">
        <v>42555</v>
      </c>
      <c r="D53" s="32"/>
    </row>
    <row r="54" spans="1:4" ht="30">
      <c r="A54" s="32" t="s">
        <v>608</v>
      </c>
      <c r="B54" s="33" t="s">
        <v>607</v>
      </c>
      <c r="C54" s="34">
        <v>42650</v>
      </c>
      <c r="D54" s="32"/>
    </row>
    <row r="55" spans="1:4" ht="30">
      <c r="A55" s="32" t="s">
        <v>606</v>
      </c>
      <c r="B55" s="33" t="s">
        <v>605</v>
      </c>
      <c r="C55" s="34">
        <v>42555</v>
      </c>
      <c r="D55" s="32"/>
    </row>
    <row r="56" spans="1:4" ht="30">
      <c r="A56" s="32" t="s">
        <v>610</v>
      </c>
      <c r="B56" s="33" t="s">
        <v>609</v>
      </c>
      <c r="C56" s="34">
        <v>42650</v>
      </c>
      <c r="D56" s="32" t="s">
        <v>906</v>
      </c>
    </row>
    <row r="57" spans="1:4" ht="30">
      <c r="A57" s="32" t="s">
        <v>785</v>
      </c>
      <c r="B57" s="33" t="s">
        <v>907</v>
      </c>
      <c r="C57" s="34">
        <v>42650</v>
      </c>
      <c r="D57" s="32"/>
    </row>
    <row r="58" spans="1:4" ht="30">
      <c r="A58" s="32" t="s">
        <v>602</v>
      </c>
      <c r="B58" s="33" t="s">
        <v>601</v>
      </c>
      <c r="C58" s="34">
        <v>42461</v>
      </c>
      <c r="D58" s="32"/>
    </row>
    <row r="59" spans="1:4" ht="30">
      <c r="A59" s="32" t="s">
        <v>612</v>
      </c>
      <c r="B59" s="33" t="s">
        <v>611</v>
      </c>
      <c r="C59" s="35">
        <v>41944</v>
      </c>
      <c r="D59" s="32"/>
    </row>
    <row r="62" spans="1:4" ht="103.5">
      <c r="A62" s="29" t="s">
        <v>908</v>
      </c>
    </row>
    <row r="64" spans="1:4">
      <c r="A64" s="30" t="s">
        <v>343</v>
      </c>
      <c r="B64" s="30" t="s">
        <v>342</v>
      </c>
      <c r="C64" s="30" t="s">
        <v>341</v>
      </c>
      <c r="D64" s="31" t="s">
        <v>877</v>
      </c>
    </row>
    <row r="68" spans="1:4" ht="15">
      <c r="A68" s="32" t="s">
        <v>430</v>
      </c>
      <c r="B68" s="33" t="s">
        <v>429</v>
      </c>
      <c r="C68" s="34">
        <v>42461</v>
      </c>
      <c r="D68" s="32" t="s">
        <v>909</v>
      </c>
    </row>
    <row r="69" spans="1:4" ht="28.5">
      <c r="A69" s="32" t="s">
        <v>434</v>
      </c>
      <c r="B69" s="33" t="s">
        <v>433</v>
      </c>
      <c r="C69" s="34">
        <v>42555</v>
      </c>
      <c r="D69" s="32" t="s">
        <v>910</v>
      </c>
    </row>
    <row r="70" spans="1:4" ht="15">
      <c r="A70" s="32" t="s">
        <v>438</v>
      </c>
      <c r="B70" s="33" t="s">
        <v>437</v>
      </c>
      <c r="C70" s="34">
        <v>42650</v>
      </c>
      <c r="D70" s="32" t="s">
        <v>910</v>
      </c>
    </row>
    <row r="71" spans="1:4" ht="28.5">
      <c r="A71" s="32" t="s">
        <v>432</v>
      </c>
      <c r="B71" s="33" t="s">
        <v>431</v>
      </c>
      <c r="C71" s="34">
        <v>42461</v>
      </c>
      <c r="D71" s="32"/>
    </row>
    <row r="72" spans="1:4" ht="15">
      <c r="A72" s="32" t="s">
        <v>787</v>
      </c>
      <c r="B72" s="33" t="s">
        <v>911</v>
      </c>
      <c r="C72" s="34">
        <v>42650</v>
      </c>
      <c r="D72" s="32" t="s">
        <v>912</v>
      </c>
    </row>
    <row r="73" spans="1:4" ht="15">
      <c r="A73" s="32" t="s">
        <v>436</v>
      </c>
      <c r="B73" s="33" t="s">
        <v>435</v>
      </c>
      <c r="C73" s="34">
        <v>42555</v>
      </c>
      <c r="D73" s="32" t="s">
        <v>913</v>
      </c>
    </row>
    <row r="74" spans="1:4" ht="15">
      <c r="A74" s="32" t="s">
        <v>788</v>
      </c>
      <c r="B74" s="33" t="s">
        <v>914</v>
      </c>
      <c r="C74" s="35">
        <v>41944</v>
      </c>
      <c r="D74" s="32" t="s">
        <v>915</v>
      </c>
    </row>
    <row r="77" spans="1:4" ht="86.25">
      <c r="A77" s="29" t="s">
        <v>916</v>
      </c>
    </row>
    <row r="79" spans="1:4">
      <c r="A79" s="30" t="s">
        <v>343</v>
      </c>
      <c r="B79" s="30" t="s">
        <v>342</v>
      </c>
      <c r="C79" s="30" t="s">
        <v>341</v>
      </c>
      <c r="D79" s="31" t="s">
        <v>877</v>
      </c>
    </row>
    <row r="83" spans="1:4" ht="30">
      <c r="A83" s="32" t="s">
        <v>504</v>
      </c>
      <c r="B83" s="33" t="s">
        <v>503</v>
      </c>
      <c r="C83" s="34">
        <v>42461</v>
      </c>
      <c r="D83" s="32" t="s">
        <v>917</v>
      </c>
    </row>
    <row r="84" spans="1:4" ht="30">
      <c r="A84" s="32" t="s">
        <v>512</v>
      </c>
      <c r="B84" s="33" t="s">
        <v>511</v>
      </c>
      <c r="C84" s="34">
        <v>42555</v>
      </c>
      <c r="D84" s="32" t="s">
        <v>918</v>
      </c>
    </row>
    <row r="85" spans="1:4" ht="30">
      <c r="A85" s="32" t="s">
        <v>514</v>
      </c>
      <c r="B85" s="33" t="s">
        <v>513</v>
      </c>
      <c r="C85" s="34">
        <v>42650</v>
      </c>
      <c r="D85" s="32" t="s">
        <v>919</v>
      </c>
    </row>
    <row r="86" spans="1:4" ht="30">
      <c r="A86" s="32" t="s">
        <v>516</v>
      </c>
      <c r="B86" s="33" t="s">
        <v>515</v>
      </c>
      <c r="C86" s="34">
        <v>42650</v>
      </c>
      <c r="D86" s="32"/>
    </row>
    <row r="87" spans="1:4" ht="30">
      <c r="A87" s="32" t="s">
        <v>506</v>
      </c>
      <c r="B87" s="33" t="s">
        <v>505</v>
      </c>
      <c r="C87" s="34">
        <v>42461</v>
      </c>
      <c r="D87" s="32"/>
    </row>
    <row r="88" spans="1:4" ht="30">
      <c r="A88" s="32" t="s">
        <v>519</v>
      </c>
      <c r="B88" s="33" t="s">
        <v>518</v>
      </c>
      <c r="C88" s="35">
        <v>41944</v>
      </c>
      <c r="D88" s="32"/>
    </row>
    <row r="89" spans="1:4" ht="30">
      <c r="A89" s="32" t="s">
        <v>508</v>
      </c>
      <c r="B89" s="33" t="s">
        <v>507</v>
      </c>
      <c r="C89" s="34">
        <v>42461</v>
      </c>
      <c r="D89" s="32"/>
    </row>
    <row r="90" spans="1:4" ht="30">
      <c r="A90" s="32" t="s">
        <v>510</v>
      </c>
      <c r="B90" s="33" t="s">
        <v>509</v>
      </c>
      <c r="C90" s="34">
        <v>42461</v>
      </c>
      <c r="D90" s="32"/>
    </row>
    <row r="91" spans="1:4" ht="30">
      <c r="A91" s="32" t="s">
        <v>792</v>
      </c>
      <c r="B91" s="33" t="s">
        <v>517</v>
      </c>
      <c r="C91" s="35">
        <v>41944</v>
      </c>
      <c r="D91" s="32" t="s">
        <v>920</v>
      </c>
    </row>
    <row r="94" spans="1:4" ht="103.5">
      <c r="A94" s="29" t="s">
        <v>921</v>
      </c>
    </row>
    <row r="96" spans="1:4">
      <c r="A96" s="30" t="s">
        <v>343</v>
      </c>
      <c r="B96" s="30" t="s">
        <v>342</v>
      </c>
      <c r="C96" s="30" t="s">
        <v>341</v>
      </c>
      <c r="D96" s="31" t="s">
        <v>877</v>
      </c>
    </row>
    <row r="100" spans="1:4" ht="15">
      <c r="A100" s="32" t="s">
        <v>467</v>
      </c>
      <c r="B100" s="33" t="s">
        <v>466</v>
      </c>
      <c r="C100" s="34">
        <v>42461</v>
      </c>
      <c r="D100" s="32" t="s">
        <v>922</v>
      </c>
    </row>
    <row r="101" spans="1:4" ht="15">
      <c r="A101" s="32" t="s">
        <v>471</v>
      </c>
      <c r="B101" s="33" t="s">
        <v>470</v>
      </c>
      <c r="C101" s="34">
        <v>42555</v>
      </c>
      <c r="D101" s="32" t="s">
        <v>923</v>
      </c>
    </row>
    <row r="102" spans="1:4" ht="15">
      <c r="A102" s="32" t="s">
        <v>479</v>
      </c>
      <c r="B102" s="33" t="s">
        <v>478</v>
      </c>
      <c r="C102" s="34">
        <v>42650</v>
      </c>
      <c r="D102" s="32" t="s">
        <v>924</v>
      </c>
    </row>
    <row r="103" spans="1:4" ht="30">
      <c r="A103" s="32" t="s">
        <v>473</v>
      </c>
      <c r="B103" s="33" t="s">
        <v>472</v>
      </c>
      <c r="C103" s="34">
        <v>42555</v>
      </c>
      <c r="D103" s="32" t="s">
        <v>925</v>
      </c>
    </row>
    <row r="104" spans="1:4" ht="15">
      <c r="A104" s="32" t="s">
        <v>481</v>
      </c>
      <c r="B104" s="33" t="s">
        <v>480</v>
      </c>
      <c r="C104" s="34">
        <v>42650</v>
      </c>
      <c r="D104" s="32" t="s">
        <v>926</v>
      </c>
    </row>
    <row r="105" spans="1:4" ht="15">
      <c r="A105" s="32" t="s">
        <v>486</v>
      </c>
      <c r="B105" s="33" t="s">
        <v>485</v>
      </c>
      <c r="C105" s="35">
        <v>41944</v>
      </c>
      <c r="D105" s="32" t="s">
        <v>927</v>
      </c>
    </row>
    <row r="106" spans="1:4" ht="15">
      <c r="A106" s="32" t="s">
        <v>469</v>
      </c>
      <c r="B106" s="33" t="s">
        <v>468</v>
      </c>
      <c r="C106" s="34">
        <v>42461</v>
      </c>
      <c r="D106" s="32" t="s">
        <v>928</v>
      </c>
    </row>
    <row r="107" spans="1:4" ht="15">
      <c r="A107" s="32" t="s">
        <v>475</v>
      </c>
      <c r="B107" s="33" t="s">
        <v>474</v>
      </c>
      <c r="C107" s="34">
        <v>42555</v>
      </c>
      <c r="D107" s="32" t="s">
        <v>929</v>
      </c>
    </row>
    <row r="108" spans="1:4" ht="15">
      <c r="A108" s="32" t="s">
        <v>491</v>
      </c>
      <c r="B108" s="33" t="s">
        <v>490</v>
      </c>
      <c r="C108" s="36" t="s">
        <v>894</v>
      </c>
      <c r="D108" s="32" t="s">
        <v>930</v>
      </c>
    </row>
    <row r="111" spans="1:4" ht="103.5">
      <c r="A111" s="29" t="s">
        <v>931</v>
      </c>
    </row>
    <row r="113" spans="1:4">
      <c r="A113" s="30" t="s">
        <v>343</v>
      </c>
      <c r="B113" s="30" t="s">
        <v>342</v>
      </c>
      <c r="C113" s="30" t="s">
        <v>341</v>
      </c>
      <c r="D113" s="31" t="s">
        <v>877</v>
      </c>
    </row>
    <row r="117" spans="1:4" ht="15">
      <c r="A117" s="32" t="s">
        <v>526</v>
      </c>
      <c r="B117" s="33" t="s">
        <v>525</v>
      </c>
      <c r="C117" s="34">
        <v>42461</v>
      </c>
      <c r="D117" s="32"/>
    </row>
    <row r="118" spans="1:4" ht="15">
      <c r="A118" s="32" t="s">
        <v>532</v>
      </c>
      <c r="B118" s="33" t="s">
        <v>531</v>
      </c>
      <c r="C118" s="34">
        <v>42555</v>
      </c>
      <c r="D118" s="32"/>
    </row>
    <row r="119" spans="1:4" ht="15">
      <c r="A119" s="32" t="s">
        <v>538</v>
      </c>
      <c r="B119" s="33" t="s">
        <v>537</v>
      </c>
      <c r="C119" s="34">
        <v>42650</v>
      </c>
      <c r="D119" s="32"/>
    </row>
    <row r="120" spans="1:4" ht="15">
      <c r="A120" s="32" t="s">
        <v>534</v>
      </c>
      <c r="B120" s="33" t="s">
        <v>533</v>
      </c>
      <c r="C120" s="34">
        <v>42555</v>
      </c>
      <c r="D120" s="32" t="s">
        <v>932</v>
      </c>
    </row>
    <row r="121" spans="1:4" ht="15">
      <c r="A121" s="32" t="s">
        <v>540</v>
      </c>
      <c r="B121" s="33" t="s">
        <v>539</v>
      </c>
      <c r="C121" s="34">
        <v>42650</v>
      </c>
      <c r="D121" s="32" t="s">
        <v>933</v>
      </c>
    </row>
    <row r="122" spans="1:4" ht="15">
      <c r="A122" s="32" t="s">
        <v>542</v>
      </c>
      <c r="B122" s="33" t="s">
        <v>541</v>
      </c>
      <c r="C122" s="34">
        <v>42650</v>
      </c>
      <c r="D122" s="32" t="s">
        <v>934</v>
      </c>
    </row>
    <row r="123" spans="1:4" ht="15">
      <c r="A123" s="32" t="s">
        <v>528</v>
      </c>
      <c r="B123" s="33" t="s">
        <v>527</v>
      </c>
      <c r="C123" s="34">
        <v>42461</v>
      </c>
      <c r="D123" s="32" t="s">
        <v>928</v>
      </c>
    </row>
    <row r="124" spans="1:4" ht="15">
      <c r="A124" s="32" t="s">
        <v>546</v>
      </c>
      <c r="B124" s="33" t="s">
        <v>545</v>
      </c>
      <c r="C124" s="35">
        <v>41944</v>
      </c>
      <c r="D124" s="32" t="s">
        <v>935</v>
      </c>
    </row>
    <row r="127" spans="1:4" ht="103.5">
      <c r="A127" s="29" t="s">
        <v>936</v>
      </c>
    </row>
    <row r="129" spans="1:4">
      <c r="A129" s="30" t="s">
        <v>343</v>
      </c>
      <c r="B129" s="30" t="s">
        <v>342</v>
      </c>
      <c r="C129" s="30" t="s">
        <v>341</v>
      </c>
      <c r="D129" s="31" t="s">
        <v>877</v>
      </c>
    </row>
    <row r="133" spans="1:4" ht="15">
      <c r="A133" s="32" t="s">
        <v>637</v>
      </c>
      <c r="B133" s="33" t="s">
        <v>636</v>
      </c>
      <c r="C133" s="34">
        <v>42461</v>
      </c>
      <c r="D133" s="32"/>
    </row>
    <row r="134" spans="1:4" ht="15">
      <c r="A134" s="32" t="s">
        <v>641</v>
      </c>
      <c r="B134" s="33" t="s">
        <v>640</v>
      </c>
      <c r="C134" s="34">
        <v>42555</v>
      </c>
      <c r="D134" s="32"/>
    </row>
    <row r="135" spans="1:4" ht="15">
      <c r="A135" s="32" t="s">
        <v>647</v>
      </c>
      <c r="B135" s="33" t="s">
        <v>646</v>
      </c>
      <c r="C135" s="34">
        <v>42650</v>
      </c>
      <c r="D135" s="32"/>
    </row>
    <row r="136" spans="1:4" ht="15">
      <c r="A136" s="32" t="s">
        <v>639</v>
      </c>
      <c r="B136" s="33" t="s">
        <v>638</v>
      </c>
      <c r="C136" s="34">
        <v>42461</v>
      </c>
      <c r="D136" s="32"/>
    </row>
    <row r="137" spans="1:4" ht="15">
      <c r="A137" s="32" t="s">
        <v>643</v>
      </c>
      <c r="B137" s="33" t="s">
        <v>642</v>
      </c>
      <c r="C137" s="34">
        <v>42555</v>
      </c>
      <c r="D137" s="32"/>
    </row>
    <row r="138" spans="1:4" ht="15">
      <c r="A138" s="32" t="s">
        <v>649</v>
      </c>
      <c r="B138" s="33" t="s">
        <v>648</v>
      </c>
      <c r="C138" s="35">
        <v>41944</v>
      </c>
      <c r="D138" s="32"/>
    </row>
    <row r="139" spans="1:4" ht="15">
      <c r="A139" s="32" t="s">
        <v>793</v>
      </c>
      <c r="B139" s="33" t="s">
        <v>937</v>
      </c>
      <c r="C139" s="34">
        <v>42555</v>
      </c>
      <c r="D139" s="32"/>
    </row>
    <row r="140" spans="1:4" ht="15">
      <c r="A140" s="32" t="s">
        <v>645</v>
      </c>
      <c r="B140" s="33" t="s">
        <v>938</v>
      </c>
      <c r="C140" s="34">
        <v>42555</v>
      </c>
      <c r="D140" s="32"/>
    </row>
    <row r="143" spans="1:4" ht="103.5">
      <c r="A143" s="29" t="s">
        <v>939</v>
      </c>
    </row>
    <row r="145" spans="1:4">
      <c r="A145" s="30" t="s">
        <v>343</v>
      </c>
      <c r="B145" s="30" t="s">
        <v>342</v>
      </c>
      <c r="C145" s="30" t="s">
        <v>341</v>
      </c>
      <c r="D145" s="31" t="s">
        <v>877</v>
      </c>
    </row>
    <row r="149" spans="1:4" ht="15">
      <c r="A149" s="32" t="s">
        <v>554</v>
      </c>
      <c r="B149" s="33" t="s">
        <v>553</v>
      </c>
      <c r="C149" s="34">
        <v>42461</v>
      </c>
      <c r="D149" s="32"/>
    </row>
    <row r="150" spans="1:4" ht="15">
      <c r="A150" s="32" t="s">
        <v>556</v>
      </c>
      <c r="B150" s="33" t="s">
        <v>555</v>
      </c>
      <c r="C150" s="34">
        <v>42555</v>
      </c>
      <c r="D150" s="32" t="s">
        <v>940</v>
      </c>
    </row>
    <row r="151" spans="1:4" ht="15">
      <c r="A151" s="32" t="s">
        <v>564</v>
      </c>
      <c r="B151" s="33" t="s">
        <v>563</v>
      </c>
      <c r="C151" s="34">
        <v>42650</v>
      </c>
      <c r="D151" s="32" t="s">
        <v>941</v>
      </c>
    </row>
    <row r="152" spans="1:4" ht="15">
      <c r="A152" s="32" t="s">
        <v>558</v>
      </c>
      <c r="B152" s="33" t="s">
        <v>557</v>
      </c>
      <c r="C152" s="34">
        <v>42555</v>
      </c>
      <c r="D152" s="32"/>
    </row>
    <row r="153" spans="1:4" ht="15">
      <c r="A153" s="32" t="s">
        <v>560</v>
      </c>
      <c r="B153" s="33" t="s">
        <v>559</v>
      </c>
      <c r="C153" s="34">
        <v>42555</v>
      </c>
      <c r="D153" s="32" t="s">
        <v>942</v>
      </c>
    </row>
    <row r="154" spans="1:4" ht="15">
      <c r="A154" s="32" t="s">
        <v>568</v>
      </c>
      <c r="B154" s="33" t="s">
        <v>567</v>
      </c>
      <c r="C154" s="35">
        <v>41944</v>
      </c>
      <c r="D154" s="32"/>
    </row>
    <row r="155" spans="1:4" ht="15">
      <c r="A155" s="32" t="s">
        <v>562</v>
      </c>
      <c r="B155" s="33" t="s">
        <v>561</v>
      </c>
      <c r="C155" s="34">
        <v>42555</v>
      </c>
      <c r="D155" s="32"/>
    </row>
    <row r="156" spans="1:4" ht="15">
      <c r="A156" s="32" t="s">
        <v>566</v>
      </c>
      <c r="B156" s="33" t="s">
        <v>943</v>
      </c>
      <c r="C156" s="34">
        <v>42650</v>
      </c>
      <c r="D156" s="32"/>
    </row>
    <row r="159" spans="1:4" ht="86.25">
      <c r="A159" s="29" t="s">
        <v>944</v>
      </c>
    </row>
    <row r="161" spans="1:4">
      <c r="A161" s="30" t="s">
        <v>343</v>
      </c>
      <c r="B161" s="30" t="s">
        <v>342</v>
      </c>
      <c r="C161" s="30" t="s">
        <v>341</v>
      </c>
      <c r="D161" s="31" t="s">
        <v>877</v>
      </c>
    </row>
    <row r="165" spans="1:4" ht="15">
      <c r="A165" s="32" t="s">
        <v>346</v>
      </c>
      <c r="B165" s="33" t="s">
        <v>345</v>
      </c>
      <c r="C165" s="34">
        <v>42461</v>
      </c>
      <c r="D165" s="32"/>
    </row>
    <row r="166" spans="1:4" ht="15">
      <c r="A166" s="32" t="s">
        <v>351</v>
      </c>
      <c r="B166" s="33" t="s">
        <v>350</v>
      </c>
      <c r="C166" s="34">
        <v>42555</v>
      </c>
      <c r="D166" s="32"/>
    </row>
    <row r="167" spans="1:4" ht="15">
      <c r="A167" s="32" t="s">
        <v>360</v>
      </c>
      <c r="B167" s="33" t="s">
        <v>359</v>
      </c>
      <c r="C167" s="34">
        <v>42650</v>
      </c>
      <c r="D167" s="32"/>
    </row>
    <row r="168" spans="1:4" ht="15">
      <c r="A168" s="32" t="s">
        <v>362</v>
      </c>
      <c r="B168" s="33" t="s">
        <v>361</v>
      </c>
      <c r="C168" s="34">
        <v>42650</v>
      </c>
      <c r="D168" s="32"/>
    </row>
    <row r="169" spans="1:4" ht="15">
      <c r="A169" s="32" t="s">
        <v>364</v>
      </c>
      <c r="B169" s="33" t="s">
        <v>363</v>
      </c>
      <c r="C169" s="34">
        <v>42650</v>
      </c>
      <c r="D169" s="32"/>
    </row>
    <row r="170" spans="1:4" ht="15">
      <c r="A170" s="32" t="s">
        <v>353</v>
      </c>
      <c r="B170" s="33" t="s">
        <v>352</v>
      </c>
      <c r="C170" s="34">
        <v>42555</v>
      </c>
      <c r="D170" s="32"/>
    </row>
    <row r="171" spans="1:4" ht="15">
      <c r="A171" s="32" t="s">
        <v>358</v>
      </c>
      <c r="B171" s="33" t="s">
        <v>357</v>
      </c>
      <c r="C171" s="34">
        <v>42650</v>
      </c>
      <c r="D171" s="32" t="s">
        <v>945</v>
      </c>
    </row>
    <row r="174" spans="1:4" ht="120.75">
      <c r="A174" s="29" t="s">
        <v>946</v>
      </c>
    </row>
    <row r="176" spans="1:4">
      <c r="A176" s="30" t="s">
        <v>343</v>
      </c>
      <c r="B176" s="30" t="s">
        <v>342</v>
      </c>
      <c r="C176" s="30" t="s">
        <v>341</v>
      </c>
      <c r="D176" s="31" t="s">
        <v>877</v>
      </c>
    </row>
    <row r="180" spans="1:4" ht="30">
      <c r="A180" s="32" t="s">
        <v>413</v>
      </c>
      <c r="B180" s="33" t="s">
        <v>412</v>
      </c>
      <c r="C180" s="34">
        <v>42461</v>
      </c>
      <c r="D180" s="32"/>
    </row>
    <row r="181" spans="1:4" ht="30">
      <c r="A181" s="32" t="s">
        <v>415</v>
      </c>
      <c r="B181" s="33" t="s">
        <v>414</v>
      </c>
      <c r="C181" s="34">
        <v>42555</v>
      </c>
      <c r="D181" s="32"/>
    </row>
    <row r="182" spans="1:4" ht="30">
      <c r="A182" s="32" t="s">
        <v>419</v>
      </c>
      <c r="B182" s="33" t="s">
        <v>418</v>
      </c>
      <c r="C182" s="34">
        <v>42650</v>
      </c>
      <c r="D182" s="32" t="s">
        <v>947</v>
      </c>
    </row>
    <row r="183" spans="1:4" ht="30">
      <c r="A183" s="32" t="s">
        <v>421</v>
      </c>
      <c r="B183" s="33" t="s">
        <v>420</v>
      </c>
      <c r="C183" s="34">
        <v>42650</v>
      </c>
      <c r="D183" s="32" t="s">
        <v>948</v>
      </c>
    </row>
    <row r="184" spans="1:4" ht="30">
      <c r="A184" s="32" t="s">
        <v>423</v>
      </c>
      <c r="B184" s="33" t="s">
        <v>422</v>
      </c>
      <c r="C184" s="34">
        <v>42650</v>
      </c>
      <c r="D184" s="32" t="s">
        <v>912</v>
      </c>
    </row>
    <row r="185" spans="1:4" ht="30">
      <c r="A185" s="32" t="s">
        <v>427</v>
      </c>
      <c r="B185" s="33" t="s">
        <v>426</v>
      </c>
      <c r="C185" s="35">
        <v>41944</v>
      </c>
      <c r="D185" s="32" t="s">
        <v>949</v>
      </c>
    </row>
    <row r="186" spans="1:4" ht="30">
      <c r="A186" s="32" t="s">
        <v>425</v>
      </c>
      <c r="B186" s="33" t="s">
        <v>424</v>
      </c>
      <c r="C186" s="34">
        <v>42650</v>
      </c>
      <c r="D186" s="32"/>
    </row>
    <row r="187" spans="1:4" ht="30">
      <c r="A187" s="32" t="s">
        <v>417</v>
      </c>
      <c r="B187" s="33" t="s">
        <v>416</v>
      </c>
      <c r="C187" s="34">
        <v>42555</v>
      </c>
      <c r="D187" s="32"/>
    </row>
    <row r="190" spans="1:4" ht="103.5">
      <c r="A190" s="29" t="s">
        <v>950</v>
      </c>
    </row>
    <row r="192" spans="1:4">
      <c r="A192" s="30" t="s">
        <v>343</v>
      </c>
      <c r="B192" s="30" t="s">
        <v>342</v>
      </c>
      <c r="C192" s="30" t="s">
        <v>341</v>
      </c>
      <c r="D192" s="31" t="s">
        <v>877</v>
      </c>
    </row>
    <row r="196" spans="1:4" ht="30">
      <c r="A196" s="32" t="s">
        <v>616</v>
      </c>
      <c r="B196" s="33" t="s">
        <v>615</v>
      </c>
      <c r="C196" s="34">
        <v>42461</v>
      </c>
      <c r="D196" s="32"/>
    </row>
    <row r="197" spans="1:4" ht="30">
      <c r="A197" s="32" t="s">
        <v>622</v>
      </c>
      <c r="B197" s="33" t="s">
        <v>621</v>
      </c>
      <c r="C197" s="34">
        <v>42555</v>
      </c>
      <c r="D197" s="32"/>
    </row>
    <row r="198" spans="1:4" ht="30">
      <c r="A198" s="32" t="s">
        <v>628</v>
      </c>
      <c r="B198" s="33" t="s">
        <v>627</v>
      </c>
      <c r="C198" s="34">
        <v>42650</v>
      </c>
      <c r="D198" s="32" t="s">
        <v>951</v>
      </c>
    </row>
    <row r="199" spans="1:4" ht="30">
      <c r="A199" s="32" t="s">
        <v>624</v>
      </c>
      <c r="B199" s="33" t="s">
        <v>623</v>
      </c>
      <c r="C199" s="34">
        <v>42555</v>
      </c>
      <c r="D199" s="32"/>
    </row>
    <row r="200" spans="1:4" ht="30">
      <c r="A200" s="32" t="s">
        <v>618</v>
      </c>
      <c r="B200" s="33" t="s">
        <v>617</v>
      </c>
      <c r="C200" s="34">
        <v>42461</v>
      </c>
      <c r="D200" s="32"/>
    </row>
    <row r="201" spans="1:4" ht="30">
      <c r="A201" s="32" t="s">
        <v>632</v>
      </c>
      <c r="B201" s="33" t="s">
        <v>631</v>
      </c>
      <c r="C201" s="35">
        <v>41944</v>
      </c>
      <c r="D201" s="32"/>
    </row>
    <row r="202" spans="1:4" ht="30">
      <c r="A202" s="32" t="s">
        <v>796</v>
      </c>
      <c r="B202" s="33" t="s">
        <v>952</v>
      </c>
      <c r="C202" s="34">
        <v>42650</v>
      </c>
      <c r="D202" s="32"/>
    </row>
    <row r="203" spans="1:4" ht="30">
      <c r="A203" s="32" t="s">
        <v>620</v>
      </c>
      <c r="B203" s="33" t="s">
        <v>619</v>
      </c>
      <c r="C203" s="34">
        <v>42461</v>
      </c>
      <c r="D203" s="32" t="s">
        <v>953</v>
      </c>
    </row>
    <row r="204" spans="1:4" ht="30">
      <c r="A204" s="32" t="s">
        <v>626</v>
      </c>
      <c r="B204" s="33" t="s">
        <v>954</v>
      </c>
      <c r="C204" s="34">
        <v>42555</v>
      </c>
      <c r="D204" s="32" t="s">
        <v>955</v>
      </c>
    </row>
    <row r="207" spans="1:4" ht="103.5">
      <c r="A207" s="29" t="s">
        <v>956</v>
      </c>
    </row>
    <row r="209" spans="1:4">
      <c r="A209" s="30" t="s">
        <v>343</v>
      </c>
      <c r="B209" s="30" t="s">
        <v>342</v>
      </c>
      <c r="C209" s="30" t="s">
        <v>341</v>
      </c>
      <c r="D209" s="31" t="s">
        <v>877</v>
      </c>
    </row>
    <row r="213" spans="1:4" ht="30">
      <c r="A213" s="32" t="s">
        <v>390</v>
      </c>
      <c r="B213" s="33" t="s">
        <v>389</v>
      </c>
      <c r="C213" s="34">
        <v>42461</v>
      </c>
      <c r="D213" s="32"/>
    </row>
    <row r="214" spans="1:4" ht="30">
      <c r="A214" s="32" t="s">
        <v>396</v>
      </c>
      <c r="B214" s="33" t="s">
        <v>395</v>
      </c>
      <c r="C214" s="34">
        <v>42555</v>
      </c>
      <c r="D214" s="32"/>
    </row>
    <row r="215" spans="1:4" ht="30">
      <c r="A215" s="32" t="s">
        <v>400</v>
      </c>
      <c r="B215" s="33" t="s">
        <v>399</v>
      </c>
      <c r="C215" s="34">
        <v>42650</v>
      </c>
      <c r="D215" s="32" t="s">
        <v>957</v>
      </c>
    </row>
    <row r="216" spans="1:4" ht="30">
      <c r="A216" s="32" t="s">
        <v>402</v>
      </c>
      <c r="B216" s="33" t="s">
        <v>401</v>
      </c>
      <c r="C216" s="34">
        <v>42650</v>
      </c>
      <c r="D216" s="32" t="s">
        <v>958</v>
      </c>
    </row>
    <row r="217" spans="1:4" ht="30">
      <c r="A217" s="32" t="s">
        <v>392</v>
      </c>
      <c r="B217" s="33" t="s">
        <v>391</v>
      </c>
      <c r="C217" s="34">
        <v>42461</v>
      </c>
      <c r="D217" s="32" t="s">
        <v>959</v>
      </c>
    </row>
    <row r="218" spans="1:4" ht="30">
      <c r="A218" s="32" t="s">
        <v>406</v>
      </c>
      <c r="B218" s="33" t="s">
        <v>405</v>
      </c>
      <c r="C218" s="35">
        <v>41944</v>
      </c>
      <c r="D218" s="32" t="s">
        <v>960</v>
      </c>
    </row>
    <row r="219" spans="1:4" ht="30">
      <c r="A219" s="32" t="s">
        <v>398</v>
      </c>
      <c r="B219" s="33" t="s">
        <v>397</v>
      </c>
      <c r="C219" s="34">
        <v>42555</v>
      </c>
      <c r="D219" s="32"/>
    </row>
    <row r="220" spans="1:4" ht="30">
      <c r="A220" s="32" t="s">
        <v>404</v>
      </c>
      <c r="B220" s="33" t="s">
        <v>403</v>
      </c>
      <c r="C220" s="34">
        <v>42650</v>
      </c>
      <c r="D220" s="32" t="s">
        <v>961</v>
      </c>
    </row>
    <row r="221" spans="1:4" ht="30">
      <c r="A221" s="32" t="s">
        <v>410</v>
      </c>
      <c r="B221" s="33" t="s">
        <v>954</v>
      </c>
      <c r="C221" s="35">
        <v>41944</v>
      </c>
      <c r="D221" s="32" t="s">
        <v>962</v>
      </c>
    </row>
    <row r="222" spans="1:4" ht="30">
      <c r="A222" s="32" t="s">
        <v>408</v>
      </c>
      <c r="B222" s="33" t="s">
        <v>954</v>
      </c>
      <c r="C222" s="35">
        <v>41944</v>
      </c>
      <c r="D222" s="32" t="s">
        <v>963</v>
      </c>
    </row>
    <row r="225" spans="1:4" ht="86.25">
      <c r="A225" s="29" t="s">
        <v>964</v>
      </c>
    </row>
    <row r="227" spans="1:4">
      <c r="A227" s="30" t="s">
        <v>343</v>
      </c>
      <c r="B227" s="30" t="s">
        <v>342</v>
      </c>
      <c r="C227" s="30" t="s">
        <v>341</v>
      </c>
      <c r="D227" s="31" t="s">
        <v>877</v>
      </c>
    </row>
    <row r="231" spans="1:4" ht="15">
      <c r="A231" s="32" t="s">
        <v>724</v>
      </c>
      <c r="B231" s="33" t="s">
        <v>723</v>
      </c>
      <c r="C231" s="34">
        <v>42461</v>
      </c>
      <c r="D231" s="32" t="s">
        <v>965</v>
      </c>
    </row>
    <row r="232" spans="1:4" ht="28.5">
      <c r="A232" s="32" t="s">
        <v>726</v>
      </c>
      <c r="B232" s="33" t="s">
        <v>725</v>
      </c>
      <c r="C232" s="34">
        <v>42461</v>
      </c>
      <c r="D232" s="32" t="s">
        <v>966</v>
      </c>
    </row>
    <row r="233" spans="1:4" ht="15">
      <c r="A233" s="32" t="s">
        <v>728</v>
      </c>
      <c r="B233" s="33" t="s">
        <v>727</v>
      </c>
      <c r="C233" s="34">
        <v>42461</v>
      </c>
      <c r="D233" s="32" t="s">
        <v>967</v>
      </c>
    </row>
    <row r="234" spans="1:4" ht="15">
      <c r="A234" s="32" t="s">
        <v>730</v>
      </c>
      <c r="B234" s="33" t="s">
        <v>729</v>
      </c>
      <c r="C234" s="34">
        <v>42461</v>
      </c>
      <c r="D234" s="32" t="s">
        <v>968</v>
      </c>
    </row>
    <row r="235" spans="1:4" ht="15">
      <c r="A235" s="32" t="s">
        <v>732</v>
      </c>
      <c r="B235" s="33" t="s">
        <v>731</v>
      </c>
      <c r="C235" s="34">
        <v>42461</v>
      </c>
      <c r="D235" s="32" t="s">
        <v>969</v>
      </c>
    </row>
    <row r="236" spans="1:4" ht="28.5">
      <c r="A236" s="32" t="s">
        <v>734</v>
      </c>
      <c r="B236" s="33" t="s">
        <v>733</v>
      </c>
      <c r="C236" s="34">
        <v>42461</v>
      </c>
      <c r="D236" s="32" t="s">
        <v>970</v>
      </c>
    </row>
    <row r="239" spans="1:4" ht="69">
      <c r="A239" s="29" t="s">
        <v>971</v>
      </c>
    </row>
    <row r="241" spans="1:4">
      <c r="A241" s="30" t="s">
        <v>343</v>
      </c>
      <c r="B241" s="30" t="s">
        <v>342</v>
      </c>
      <c r="C241" s="30" t="s">
        <v>341</v>
      </c>
      <c r="D241" s="31" t="s">
        <v>877</v>
      </c>
    </row>
    <row r="245" spans="1:4" ht="15">
      <c r="A245" s="32" t="s">
        <v>737</v>
      </c>
      <c r="B245" s="33" t="s">
        <v>736</v>
      </c>
      <c r="C245" s="34">
        <v>42401</v>
      </c>
      <c r="D245" s="32" t="s">
        <v>972</v>
      </c>
    </row>
    <row r="246" spans="1:4" ht="28.5">
      <c r="A246" s="32" t="s">
        <v>739</v>
      </c>
      <c r="B246" s="33" t="s">
        <v>738</v>
      </c>
      <c r="C246" s="34">
        <v>42401</v>
      </c>
      <c r="D246" s="33" t="s">
        <v>973</v>
      </c>
    </row>
    <row r="247" spans="1:4" ht="28.5">
      <c r="A247" s="32" t="s">
        <v>741</v>
      </c>
      <c r="B247" s="33" t="s">
        <v>740</v>
      </c>
      <c r="C247" s="34">
        <v>42431</v>
      </c>
      <c r="D247" s="33" t="s">
        <v>973</v>
      </c>
    </row>
    <row r="248" spans="1:4" ht="28.5">
      <c r="A248" s="32" t="s">
        <v>743</v>
      </c>
      <c r="B248" s="33" t="s">
        <v>742</v>
      </c>
      <c r="C248" s="34">
        <v>42463</v>
      </c>
      <c r="D248" s="33" t="s">
        <v>974</v>
      </c>
    </row>
    <row r="249" spans="1:4" ht="28.5">
      <c r="A249" s="32" t="s">
        <v>745</v>
      </c>
      <c r="B249" s="33" t="s">
        <v>744</v>
      </c>
      <c r="C249" s="34">
        <v>42461</v>
      </c>
      <c r="D249" s="33" t="s">
        <v>975</v>
      </c>
    </row>
    <row r="252" spans="1:4" ht="51.75">
      <c r="A252" s="29" t="s">
        <v>976</v>
      </c>
    </row>
    <row r="254" spans="1:4">
      <c r="A254" s="30" t="s">
        <v>343</v>
      </c>
      <c r="B254" s="30" t="s">
        <v>342</v>
      </c>
      <c r="C254" s="30" t="s">
        <v>341</v>
      </c>
      <c r="D254" s="31" t="s">
        <v>877</v>
      </c>
    </row>
    <row r="258" spans="1:4" ht="15">
      <c r="A258" s="32" t="s">
        <v>864</v>
      </c>
      <c r="B258" s="33" t="s">
        <v>977</v>
      </c>
      <c r="C258" s="34">
        <v>42461</v>
      </c>
      <c r="D258" s="32" t="s">
        <v>978</v>
      </c>
    </row>
    <row r="259" spans="1:4" ht="15">
      <c r="A259" s="32" t="s">
        <v>865</v>
      </c>
      <c r="B259" s="33" t="s">
        <v>979</v>
      </c>
      <c r="C259" s="34">
        <v>42650</v>
      </c>
      <c r="D259" s="32" t="s">
        <v>980</v>
      </c>
    </row>
    <row r="260" spans="1:4" ht="30">
      <c r="A260" s="32" t="s">
        <v>981</v>
      </c>
      <c r="B260" s="33" t="s">
        <v>982</v>
      </c>
      <c r="C260" s="34">
        <v>42461</v>
      </c>
      <c r="D260" s="32"/>
    </row>
    <row r="261" spans="1:4" ht="30">
      <c r="A261" s="32" t="s">
        <v>983</v>
      </c>
      <c r="B261" s="33" t="s">
        <v>984</v>
      </c>
      <c r="C261" s="34">
        <v>42555</v>
      </c>
      <c r="D261" s="32"/>
    </row>
    <row r="262" spans="1:4" ht="30">
      <c r="A262" s="32" t="s">
        <v>985</v>
      </c>
      <c r="B262" s="33" t="s">
        <v>986</v>
      </c>
      <c r="C262" s="34">
        <v>42650</v>
      </c>
      <c r="D262" s="32"/>
    </row>
    <row r="263" spans="1:4" ht="30">
      <c r="A263" s="32" t="s">
        <v>987</v>
      </c>
      <c r="B263" s="33" t="s">
        <v>988</v>
      </c>
      <c r="C263" s="35">
        <v>41944</v>
      </c>
      <c r="D263" s="32"/>
    </row>
    <row r="264" spans="1:4" ht="30">
      <c r="A264" s="32" t="s">
        <v>989</v>
      </c>
      <c r="B264" s="33" t="s">
        <v>990</v>
      </c>
      <c r="C264" s="34">
        <v>42461</v>
      </c>
      <c r="D264" s="33" t="s">
        <v>991</v>
      </c>
    </row>
    <row r="265" spans="1:4" ht="30">
      <c r="A265" s="32" t="s">
        <v>992</v>
      </c>
      <c r="B265" s="33" t="s">
        <v>993</v>
      </c>
      <c r="C265" s="34">
        <v>42555</v>
      </c>
      <c r="D265" s="33" t="s">
        <v>991</v>
      </c>
    </row>
    <row r="266" spans="1:4" ht="30">
      <c r="A266" s="32" t="s">
        <v>994</v>
      </c>
      <c r="B266" s="33" t="s">
        <v>995</v>
      </c>
      <c r="C266" s="34">
        <v>42650</v>
      </c>
      <c r="D266" s="33" t="s">
        <v>991</v>
      </c>
    </row>
    <row r="267" spans="1:4" ht="30">
      <c r="A267" s="32" t="s">
        <v>996</v>
      </c>
      <c r="B267" s="33" t="s">
        <v>997</v>
      </c>
      <c r="C267" s="35">
        <v>41944</v>
      </c>
      <c r="D267" s="33" t="s">
        <v>991</v>
      </c>
    </row>
    <row r="268" spans="1:4" ht="30">
      <c r="A268" s="32" t="s">
        <v>998</v>
      </c>
      <c r="B268" s="33" t="s">
        <v>999</v>
      </c>
      <c r="C268" s="36" t="s">
        <v>894</v>
      </c>
      <c r="D268" s="33" t="s">
        <v>991</v>
      </c>
    </row>
    <row r="269" spans="1:4" ht="30">
      <c r="A269" s="32" t="s">
        <v>1000</v>
      </c>
      <c r="B269" s="33" t="s">
        <v>1001</v>
      </c>
      <c r="C269" s="34">
        <v>42461</v>
      </c>
      <c r="D269" s="32" t="s">
        <v>1002</v>
      </c>
    </row>
    <row r="270" spans="1:4" ht="30">
      <c r="A270" s="32" t="s">
        <v>1003</v>
      </c>
      <c r="B270" s="33" t="s">
        <v>1004</v>
      </c>
      <c r="C270" s="34">
        <v>42461</v>
      </c>
      <c r="D270" s="32" t="s">
        <v>1005</v>
      </c>
    </row>
    <row r="271" spans="1:4" ht="30">
      <c r="A271" s="32" t="s">
        <v>1006</v>
      </c>
      <c r="B271" s="33" t="s">
        <v>1007</v>
      </c>
      <c r="C271" s="34">
        <v>42461</v>
      </c>
      <c r="D271" s="32" t="s">
        <v>1008</v>
      </c>
    </row>
    <row r="272" spans="1:4" ht="30">
      <c r="A272" s="32" t="s">
        <v>1009</v>
      </c>
      <c r="B272" s="33" t="s">
        <v>1010</v>
      </c>
      <c r="C272" s="34">
        <v>42461</v>
      </c>
      <c r="D272" s="33" t="s">
        <v>1011</v>
      </c>
    </row>
    <row r="275" spans="1:5" ht="103.5">
      <c r="A275" s="29" t="s">
        <v>1012</v>
      </c>
    </row>
    <row r="277" spans="1:5">
      <c r="A277" s="30" t="s">
        <v>343</v>
      </c>
      <c r="B277" s="30" t="s">
        <v>342</v>
      </c>
      <c r="C277" s="30" t="s">
        <v>341</v>
      </c>
      <c r="D277" s="31" t="s">
        <v>877</v>
      </c>
    </row>
    <row r="281" spans="1:5" ht="15">
      <c r="A281" s="32" t="s">
        <v>815</v>
      </c>
      <c r="B281" s="33" t="s">
        <v>1013</v>
      </c>
      <c r="C281" s="35">
        <v>41640</v>
      </c>
      <c r="D281" s="32" t="s">
        <v>1014</v>
      </c>
    </row>
    <row r="282" spans="1:5" ht="15">
      <c r="A282" s="32" t="s">
        <v>816</v>
      </c>
      <c r="B282" s="33" t="s">
        <v>1015</v>
      </c>
      <c r="C282" s="35">
        <v>42736</v>
      </c>
      <c r="D282" s="32" t="s">
        <v>1016</v>
      </c>
    </row>
    <row r="285" spans="1:5" ht="51.75">
      <c r="A285" s="29" t="s">
        <v>1017</v>
      </c>
    </row>
    <row r="287" spans="1:5">
      <c r="A287" s="30" t="s">
        <v>343</v>
      </c>
      <c r="B287" s="30" t="s">
        <v>342</v>
      </c>
      <c r="C287" s="30" t="s">
        <v>341</v>
      </c>
      <c r="D287" s="31" t="s">
        <v>1018</v>
      </c>
      <c r="E287" s="30" t="s">
        <v>877</v>
      </c>
    </row>
    <row r="291" spans="1:5" ht="99.75">
      <c r="A291" s="32" t="s">
        <v>861</v>
      </c>
      <c r="B291" s="33" t="s">
        <v>1019</v>
      </c>
      <c r="C291" s="34">
        <v>42650</v>
      </c>
      <c r="D291" s="33" t="s">
        <v>1020</v>
      </c>
      <c r="E291" s="33" t="s">
        <v>1021</v>
      </c>
    </row>
    <row r="292" spans="1:5" ht="15">
      <c r="A292" s="32" t="s">
        <v>1022</v>
      </c>
      <c r="B292" s="33" t="s">
        <v>1023</v>
      </c>
      <c r="C292" s="35">
        <v>41944</v>
      </c>
      <c r="D292" s="33" t="s">
        <v>1024</v>
      </c>
      <c r="E292" s="32"/>
    </row>
    <row r="295" spans="1:5" ht="69">
      <c r="A295" s="29" t="s">
        <v>1025</v>
      </c>
    </row>
    <row r="297" spans="1:5">
      <c r="A297" s="30" t="s">
        <v>343</v>
      </c>
      <c r="B297" s="30" t="s">
        <v>342</v>
      </c>
      <c r="C297" s="30" t="s">
        <v>341</v>
      </c>
      <c r="D297" s="30" t="s">
        <v>877</v>
      </c>
    </row>
    <row r="301" spans="1:5" ht="30">
      <c r="A301" s="32" t="s">
        <v>844</v>
      </c>
      <c r="B301" s="33" t="s">
        <v>1026</v>
      </c>
      <c r="C301" s="34">
        <v>42461</v>
      </c>
      <c r="D301" s="32"/>
    </row>
    <row r="302" spans="1:5" ht="30">
      <c r="A302" s="32" t="s">
        <v>845</v>
      </c>
      <c r="B302" s="33" t="s">
        <v>1027</v>
      </c>
      <c r="C302" s="34">
        <v>42555</v>
      </c>
      <c r="D302" s="32"/>
    </row>
    <row r="303" spans="1:5" ht="30">
      <c r="A303" s="32" t="s">
        <v>846</v>
      </c>
      <c r="B303" s="33" t="s">
        <v>1028</v>
      </c>
      <c r="C303" s="34">
        <v>42650</v>
      </c>
      <c r="D303" s="32"/>
    </row>
    <row r="304" spans="1:5" ht="30">
      <c r="A304" s="32" t="s">
        <v>847</v>
      </c>
      <c r="B304" s="33" t="s">
        <v>1029</v>
      </c>
      <c r="C304" s="35">
        <v>41944</v>
      </c>
      <c r="D304" s="32"/>
    </row>
    <row r="307" spans="1:4" ht="51.75">
      <c r="A307" s="29" t="s">
        <v>1030</v>
      </c>
    </row>
    <row r="309" spans="1:4">
      <c r="A309" s="30" t="s">
        <v>343</v>
      </c>
      <c r="B309" s="30" t="s">
        <v>342</v>
      </c>
      <c r="C309" s="30" t="s">
        <v>341</v>
      </c>
      <c r="D309" s="31" t="s">
        <v>877</v>
      </c>
    </row>
    <row r="313" spans="1:4" ht="15">
      <c r="A313" s="32" t="s">
        <v>1031</v>
      </c>
      <c r="B313" s="33" t="s">
        <v>1032</v>
      </c>
      <c r="C313" s="36" t="s">
        <v>1033</v>
      </c>
      <c r="D313" s="33" t="s">
        <v>1034</v>
      </c>
    </row>
    <row r="314" spans="1:4" ht="15">
      <c r="A314" s="32" t="s">
        <v>1035</v>
      </c>
      <c r="B314" s="33" t="s">
        <v>1036</v>
      </c>
      <c r="C314" s="36" t="s">
        <v>1033</v>
      </c>
      <c r="D314" s="32"/>
    </row>
    <row r="315" spans="1:4" ht="15">
      <c r="A315" s="32" t="s">
        <v>1037</v>
      </c>
      <c r="B315" s="33" t="s">
        <v>1038</v>
      </c>
      <c r="C315" s="36" t="s">
        <v>1039</v>
      </c>
      <c r="D315" s="32"/>
    </row>
  </sheetData>
  <hyperlinks>
    <hyperlink ref="B7" r:id="rId1" location="core11" display="http://www.lfr-oxford.oxif.org/blurbs.html - core11"/>
    <hyperlink ref="B8" r:id="rId2" location="core12" display="http://www.lfr-oxford.oxif.org/blurbs.html - core12"/>
    <hyperlink ref="B9" r:id="rId3" location="core13" display="http://www.lfr-oxford.oxif.org/blurbs.html - core13"/>
    <hyperlink ref="B10" r:id="rId4" location="core14" display="http://www.lfr-oxford.oxif.org/blurbs.html - core14"/>
    <hyperlink ref="B11" r:id="rId5" location="core15" display="http://www.lfr-oxford.oxif.org/blurbs.html - core15"/>
    <hyperlink ref="B12" r:id="rId6" location="core16" display="http://www.lfr-oxford.oxif.org/blurbs.html - core16"/>
    <hyperlink ref="B13" r:id="rId7" location="core17" display="http://www.lfr-oxford.oxif.org/blurbs.html - core17"/>
    <hyperlink ref="B14" r:id="rId8" location="core18" display="http://www.lfr-oxford.oxif.org/blurbs.html - core18"/>
    <hyperlink ref="B15" r:id="rId9" location="core19" display="http://www.lfr-oxford.oxif.org/blurbs.html - core19"/>
    <hyperlink ref="B16" r:id="rId10" location="core110" display="http://www.lfr-oxford.oxif.org/blurbs.html - core110"/>
    <hyperlink ref="B17" r:id="rId11" location="core111" display="http://www.lfr-oxford.oxif.org/blurbs.html - core111"/>
    <hyperlink ref="B18" r:id="rId12" location="core112" display="http://www.lfr-oxford.oxif.org/blurbs.html - core112"/>
    <hyperlink ref="B19" r:id="rId13" location="core113" display="http://www.lfr-oxford.oxif.org/blurbs.html - core113"/>
    <hyperlink ref="B20" r:id="rId14" location="core114" display="http://www.lfr-oxford.oxif.org/blurbs.html - core114"/>
    <hyperlink ref="B21" r:id="rId15" location="core115" display="http://www.lfr-oxford.oxif.org/blurbs.html - core115"/>
    <hyperlink ref="B22" r:id="rId16" location="core116" display="http://www.lfr-oxford.oxif.org/blurbs.html - core116"/>
    <hyperlink ref="B23" r:id="rId17" location="core117" display="http://www.lfr-oxford.oxif.org/blurbs.html - core117"/>
    <hyperlink ref="B24" r:id="rId18" location="core21" display="http://www.lfr-oxford.oxif.org/blurbs.html - core21"/>
    <hyperlink ref="D24" r:id="rId19" location="ques11" display="http://www.lfr-oxford.oxif.org/blurbs.html - ques11"/>
    <hyperlink ref="B25" r:id="rId20" location="core22" display="http://www.lfr-oxford.oxif.org/blurbs.html - core22"/>
    <hyperlink ref="B26" r:id="rId21" location="core23" display="http://www.lfr-oxford.oxif.org/blurbs.html - core23"/>
    <hyperlink ref="B27" r:id="rId22" location="core24" display="http://www.lfr-oxford.oxif.org/blurbs.html - core24"/>
    <hyperlink ref="B36" r:id="rId23" location="agla11" display="http://www.lfr-oxford.oxif.org/blurbs.html - agla11"/>
    <hyperlink ref="B37" r:id="rId24" location="agla12" display="http://www.lfr-oxford.oxif.org/blurbs.html - agla12"/>
    <hyperlink ref="B38" r:id="rId25" location="agla13" display="http://www.lfr-oxford.oxif.org/blurbs.html - agla13"/>
    <hyperlink ref="B39" r:id="rId26" location="agla14" display="http://www.lfr-oxford.oxif.org/blurbs.html - agla14"/>
    <hyperlink ref="B40" r:id="rId27" location="agla15" display="http://www.lfr-oxford.oxif.org/blurbs.html - agla15"/>
    <hyperlink ref="B41" r:id="rId28" location="agla16" display="http://www.lfr-oxford.oxif.org/blurbs.html - agla16"/>
    <hyperlink ref="B42" r:id="rId29" location="agla17" display="http://www.lfr-oxford.oxif.org/blurbs.html - agla17"/>
    <hyperlink ref="B43" r:id="rId30" location="agla21" display="http://www.lfr-oxford.oxif.org/blurbs.html - agla21"/>
    <hyperlink ref="B52" r:id="rId31" location="akan11" display="http://www.lfr-oxford.oxif.org/blurbs.html - akan11"/>
    <hyperlink ref="B53" r:id="rId32" location="akan12" display="http://www.lfr-oxford.oxif.org/blurbs.html - akan12"/>
    <hyperlink ref="B54" r:id="rId33" location="akan13" display="http://www.lfr-oxford.oxif.org/blurbs.html - akan13"/>
    <hyperlink ref="B55" r:id="rId34" location="akan14" display="http://www.lfr-oxford.oxif.org/blurbs.html - akan14"/>
    <hyperlink ref="B56" r:id="rId35" location="akan15" display="http://www.lfr-oxford.oxif.org/blurbs.html - akan15"/>
    <hyperlink ref="B57" r:id="rId36" location="akan16" display="http://www.lfr-oxford.oxif.org/blurbs.html - akan16"/>
    <hyperlink ref="B58" r:id="rId37" location="akan17" display="http://www.lfr-oxford.oxif.org/blurbs.html - akan17"/>
    <hyperlink ref="B59" r:id="rId38" location="akan21" display="http://www.lfr-oxford.oxif.org/blurbs.html - akan21"/>
    <hyperlink ref="B68" r:id="rId39" location="bald11" display="http://www.lfr-oxford.oxif.org/blurbs.html - bald11"/>
    <hyperlink ref="B69" r:id="rId40" location="bald12" display="http://www.lfr-oxford.oxif.org/blurbs.html - bald12"/>
    <hyperlink ref="B70" r:id="rId41" location="bald13" display="http://www.lfr-oxford.oxif.org/blurbs.html - bald13"/>
    <hyperlink ref="B71" r:id="rId42" location="bald14" display="http://www.lfr-oxford.oxif.org/blurbs.html - bald14"/>
    <hyperlink ref="B72" r:id="rId43" location="bald15" display="http://www.lfr-oxford.oxif.org/blurbs.html - bald15"/>
    <hyperlink ref="B73" r:id="rId44" location="bald16" display="http://www.lfr-oxford.oxif.org/blurbs.html - bald16"/>
    <hyperlink ref="B74" r:id="rId45" location="bald21" display="http://www.lfr-oxford.oxif.org/blurbs.html - bald21"/>
    <hyperlink ref="B83" r:id="rId46" location="corm11" display="http://www.lfr-oxford.oxif.org/blurbs.html - corm11"/>
    <hyperlink ref="B84" r:id="rId47" location="corm12" display="http://www.lfr-oxford.oxif.org/blurbs.html - corm12"/>
    <hyperlink ref="B85" r:id="rId48" location="corm13" display="http://www.lfr-oxford.oxif.org/blurbs.html - corm13"/>
    <hyperlink ref="B86" r:id="rId49" location="corm14" display="http://www.lfr-oxford.oxif.org/blurbs.html - corm14"/>
    <hyperlink ref="B87" r:id="rId50" location="corm15" display="http://www.lfr-oxford.oxif.org/blurbs.html - corm15"/>
    <hyperlink ref="B88" r:id="rId51" location="corm16" display="http://www.lfr-oxford.oxif.org/blurbs.html - corm16"/>
    <hyperlink ref="B89" r:id="rId52" location="corm17" display="http://www.lfr-oxford.oxif.org/blurbs.html - corm17"/>
    <hyperlink ref="B90" r:id="rId53" location="corm21" display="http://www.lfr-oxford.oxif.org/blurbs.html - corm21"/>
    <hyperlink ref="B91" r:id="rId54" location="corm22" display="http://www.lfr-oxford.oxif.org/blurbs.html - corm22"/>
    <hyperlink ref="B100" r:id="rId55" location="dale11" display="http://www.lfr-oxford.oxif.org/blurbs.html - dale11"/>
    <hyperlink ref="B101" r:id="rId56" location="dale12" display="http://www.lfr-oxford.oxif.org/blurbs.html - dale12"/>
    <hyperlink ref="B102" r:id="rId57" location="dale13" display="http://www.lfr-oxford.oxif.org/blurbs.html - dale13"/>
    <hyperlink ref="B103" r:id="rId58" location="dale14" display="http://www.lfr-oxford.oxif.org/blurbs.html - dale14"/>
    <hyperlink ref="B104" r:id="rId59" location="dale15" display="http://www.lfr-oxford.oxif.org/blurbs.html - dale15"/>
    <hyperlink ref="B105" r:id="rId60" location="dale16" display="http://www.lfr-oxford.oxif.org/blurbs.html - dale16"/>
    <hyperlink ref="B106" r:id="rId61" location="dale17" display="http://www.lfr-oxford.oxif.org/blurbs.html - dale17"/>
    <hyperlink ref="B107" r:id="rId62" location="dale21" display="http://www.lfr-oxford.oxif.org/blurbs.html - dale21"/>
    <hyperlink ref="B108" r:id="rId63" location="dale22" display="http://www.lfr-oxford.oxif.org/blurbs.html - dale22"/>
    <hyperlink ref="B117" r:id="rId64" location="drag11" display="http://www.lfr-oxford.oxif.org/blurbs.html - drag11"/>
    <hyperlink ref="B118" r:id="rId65" location="drag12" display="http://www.lfr-oxford.oxif.org/blurbs.html - drag12"/>
    <hyperlink ref="B119" r:id="rId66" location="drag13" display="http://www.lfr-oxford.oxif.org/blurbs.html - drag13"/>
    <hyperlink ref="B120" r:id="rId67" location="drag14" display="http://www.lfr-oxford.oxif.org/blurbs.html - drag14"/>
    <hyperlink ref="B121" r:id="rId68" location="drag15" display="http://www.lfr-oxford.oxif.org/blurbs.html - drag15"/>
    <hyperlink ref="B122" r:id="rId69" location="drag16" display="http://www.lfr-oxford.oxif.org/blurbs.html - drag16"/>
    <hyperlink ref="B123" r:id="rId70" location="drag17" display="http://www.lfr-oxford.oxif.org/blurbs.html - drag17"/>
    <hyperlink ref="B124" r:id="rId71" location="drag21" display="http://www.lfr-oxford.oxif.org/blurbs.html - drag21"/>
    <hyperlink ref="B133" r:id="rId72" location="east11" display="http://www.lfr-oxford.oxif.org/blurbs.html - east11"/>
    <hyperlink ref="B134" r:id="rId73" location="east12" display="http://www.lfr-oxford.oxif.org/blurbs.html - east12"/>
    <hyperlink ref="B135" r:id="rId74" location="east13" display="http://www.lfr-oxford.oxif.org/blurbs.html - east13"/>
    <hyperlink ref="B136" r:id="rId75" location="east14" display="http://www.lfr-oxford.oxif.org/blurbs.html - east14"/>
    <hyperlink ref="B137" r:id="rId76" location="east15" display="http://www.lfr-oxford.oxif.org/blurbs.html - east15"/>
    <hyperlink ref="B138" r:id="rId77" location="east16" display="http://www.lfr-oxford.oxif.org/blurbs.html - east16"/>
    <hyperlink ref="B139" r:id="rId78" location="east17" display="http://www.lfr-oxford.oxif.org/blurbs.html - east17"/>
    <hyperlink ref="B140" r:id="rId79" location="east21" display="http://www.lfr-oxford.oxif.org/blurbs.html - east21"/>
    <hyperlink ref="B149" r:id="rId80" location="impi11" display="http://www.lfr-oxford.oxif.org/blurbs.html - impi11"/>
    <hyperlink ref="B150" r:id="rId81" location="impi12" display="http://www.lfr-oxford.oxif.org/blurbs.html - impi12"/>
    <hyperlink ref="B151" r:id="rId82" location="impi13" display="http://www.lfr-oxford.oxif.org/blurbs.html - impi13"/>
    <hyperlink ref="B152" r:id="rId83" location="impi14" display="http://www.lfr-oxford.oxif.org/blurbs.html - impi14"/>
    <hyperlink ref="B153" r:id="rId84" location="impi15" display="http://www.lfr-oxford.oxif.org/blurbs.html - impi15"/>
    <hyperlink ref="B154" r:id="rId85" location="impi16" display="http://www.lfr-oxford.oxif.org/blurbs.html - impi16"/>
    <hyperlink ref="B155" r:id="rId86" location="impi17" display="http://www.lfr-oxford.oxif.org/blurbs.html - impi17"/>
    <hyperlink ref="B156" r:id="rId87" location="impi21" display="http://www.lfr-oxford.oxif.org/blurbs.html - impi21"/>
    <hyperlink ref="B165" r:id="rId88" location="luru11" display="http://www.lfr-oxford.oxif.org/blurbs.html - luru11"/>
    <hyperlink ref="B166" r:id="rId89" location="luru12" display="http://www.lfr-oxford.oxif.org/blurbs.html - luru12"/>
    <hyperlink ref="B167" r:id="rId90" location="luru13" display="http://www.lfr-oxford.oxif.org/blurbs.html - luru13"/>
    <hyperlink ref="B168" r:id="rId91" location="luru14" display="http://www.lfr-oxford.oxif.org/blurbs.html - luru14"/>
    <hyperlink ref="B169" r:id="rId92" location="luru15" display="http://www.lfr-oxford.oxif.org/blurbs.html - luru15"/>
    <hyperlink ref="B170" r:id="rId93" location="luru16" display="http://www.lfr-oxford.oxif.org/blurbs.html - luru16"/>
    <hyperlink ref="B171" r:id="rId94" location="luru17" display="http://www.lfr-oxford.oxif.org/blurbs.html - luru17"/>
    <hyperlink ref="B180" r:id="rId95" location="moon11" display="http://www.lfr-oxford.oxif.org/blurbs.html - moon11"/>
    <hyperlink ref="B181" r:id="rId96" location="moon12" display="http://www.lfr-oxford.oxif.org/blurbs.html - moon12"/>
    <hyperlink ref="B182" r:id="rId97" location="moon13" display="http://www.lfr-oxford.oxif.org/blurbs.html - moon13"/>
    <hyperlink ref="B183" r:id="rId98" location="moon14" display="http://www.lfr-oxford.oxif.org/blurbs.html - moon14"/>
    <hyperlink ref="B184" r:id="rId99" location="moon15" display="http://www.lfr-oxford.oxif.org/blurbs.html - moon15"/>
    <hyperlink ref="B185" r:id="rId100" location="moon16" display="http://www.lfr-oxford.oxif.org/blurbs.html - moon16"/>
    <hyperlink ref="B186" r:id="rId101" location="moon17" display="http://www.lfr-oxford.oxif.org/blurbs.html - moon17"/>
    <hyperlink ref="B187" r:id="rId102" location="moon21" display="http://www.lfr-oxford.oxif.org/blurbs.html - moon21"/>
    <hyperlink ref="B196" r:id="rId103" location="tyma11" display="http://www.lfr-oxford.oxif.org/blurbs.html - tyma11"/>
    <hyperlink ref="B197" r:id="rId104" location="tyma12" display="http://www.lfr-oxford.oxif.org/blurbs.html - tyma12"/>
    <hyperlink ref="B198" r:id="rId105" location="tyma13" display="http://www.lfr-oxford.oxif.org/blurbs.html - tyma13"/>
    <hyperlink ref="B199" r:id="rId106" location="tyma14" display="http://www.lfr-oxford.oxif.org/blurbs.html - tyma14"/>
    <hyperlink ref="B200" r:id="rId107" location="tyma15" display="http://www.lfr-oxford.oxif.org/blurbs.html - tyma15"/>
    <hyperlink ref="B201" r:id="rId108" location="tyma16" display="http://www.lfr-oxford.oxif.org/blurbs.html - tyma16"/>
    <hyperlink ref="B202" r:id="rId109" location="tyma17" display="http://www.lfr-oxford.oxif.org/blurbs.html - tyma17"/>
    <hyperlink ref="B203" r:id="rId110" location="tyma21" display="http://www.lfr-oxford.oxif.org/blurbs.html - tyma21"/>
    <hyperlink ref="B204" r:id="rId111" location="tyma22" display="http://www.lfr-oxford.oxif.org/blurbs.html - tyma22"/>
    <hyperlink ref="B213" r:id="rId112" location="wate11" display="http://www.lfr-oxford.oxif.org/blurbs.html - wate11"/>
    <hyperlink ref="B214" r:id="rId113" location="wate12" display="http://www.lfr-oxford.oxif.org/blurbs.html - wate12"/>
    <hyperlink ref="B215" r:id="rId114" location="wate13" display="http://www.lfr-oxford.oxif.org/blurbs.html - wate13"/>
    <hyperlink ref="B216" r:id="rId115" location="wate14" display="http://www.lfr-oxford.oxif.org/blurbs.html - wate14"/>
    <hyperlink ref="B217" r:id="rId116" location="wate15" display="http://www.lfr-oxford.oxif.org/blurbs.html - wate15"/>
    <hyperlink ref="B218" r:id="rId117" location="wate16" display="http://www.lfr-oxford.oxif.org/blurbs.html - wate16"/>
    <hyperlink ref="B219" r:id="rId118" location="wate17" display="http://www.lfr-oxford.oxif.org/blurbs.html - wate17"/>
    <hyperlink ref="B220" r:id="rId119" location="wate21" display="http://www.lfr-oxford.oxif.org/blurbs.html - wate21"/>
    <hyperlink ref="B221" r:id="rId120" location="wate22" display="http://www.lfr-oxford.oxif.org/blurbs.html - wate22"/>
    <hyperlink ref="B222" r:id="rId121" location="wate23" display="http://www.lfr-oxford.oxif.org/blurbs.html - wate23"/>
    <hyperlink ref="B231" r:id="rId122" location="mini11" display="http://www.lfr-oxford.oxif.org/blurbs.html - mini11"/>
    <hyperlink ref="B232" r:id="rId123" location="mini12" display="http://www.lfr-oxford.oxif.org/blurbs.html - mini12"/>
    <hyperlink ref="B233" r:id="rId124" location="mini13" display="http://www.lfr-oxford.oxif.org/blurbs.html - mini13"/>
    <hyperlink ref="B234" r:id="rId125" location="mini14" display="http://www.lfr-oxford.oxif.org/blurbs.html - mini14"/>
    <hyperlink ref="B235" r:id="rId126" location="mini15" display="http://www.lfr-oxford.oxif.org/blurbs.html - mini15"/>
    <hyperlink ref="B236" r:id="rId127" location="mini16" display="http://www.lfr-oxford.oxif.org/blurbs.html - mini16"/>
    <hyperlink ref="B245" r:id="rId128" location="adap11" display="http://www.lfr-oxford.oxif.org/blurbs.html - adap11"/>
    <hyperlink ref="B246" r:id="rId129" location="adap12" display="http://www.lfr-oxford.oxif.org/blurbs.html - adap12"/>
    <hyperlink ref="D246" r:id="rId130" display="http://www.wizards.com/DnD/Product.aspx?x=dnd/products/dndacc/217647400"/>
    <hyperlink ref="B247" r:id="rId131" location="adap12" display="http://www.lfr-oxford.oxif.org/blurbs.html - adap12"/>
    <hyperlink ref="D247" r:id="rId132" display="http://www.wizards.com/DnD/Product.aspx?x=dnd/products/dndacc/217647400"/>
    <hyperlink ref="B248" r:id="rId133" location="adap12" display="http://www.lfr-oxford.oxif.org/blurbs.html - adap12"/>
    <hyperlink ref="D248" r:id="rId134" display="http://www.wizards.com/DnD/Product.aspx?x=dnd/products/dndacc/217647400"/>
    <hyperlink ref="B249" r:id="rId135" location="adap15" display="http://www.lfr-oxford.oxif.org/blurbs.html - adap15"/>
    <hyperlink ref="D249" r:id="rId136" display="http://www.wizards.com/DnD/TOC.aspx?x=dnd/4new/dutoc/159"/>
    <hyperlink ref="B258" r:id="rId137" location="spec11" display="http://www.lfr-oxford.oxif.org/blurbs.html - spec11"/>
    <hyperlink ref="B259" r:id="rId138" location="spec12" display="http://www.lfr-oxford.oxif.org/blurbs.html - spec12"/>
    <hyperlink ref="B260" r:id="rId139" location="spec13h1" display="http://www.lfr-oxford.oxif.org/blurbs.html - spec13h1"/>
    <hyperlink ref="B261" r:id="rId140" location="spec13h2" display="http://www.lfr-oxford.oxif.org/blurbs.html - spec13h2"/>
    <hyperlink ref="B262" r:id="rId141" location="spec13h3" display="http://www.lfr-oxford.oxif.org/blurbs.html - spec13h3"/>
    <hyperlink ref="B263" r:id="rId142" location="spec13p1" display="http://www.lfr-oxford.oxif.org/blurbs.html - spec13p1"/>
    <hyperlink ref="B264" r:id="rId143" location="spec21h1" display="http://www.lfr-oxford.oxif.org/blurbs.html - spec21h1"/>
    <hyperlink ref="D264" r:id="rId144" location="adcp21" display="http://www.lfr-oxford.oxif.org/blurbs.html - adcp21"/>
    <hyperlink ref="B265" r:id="rId145" location="spec21h2" display="http://www.lfr-oxford.oxif.org/blurbs.html - spec21h2"/>
    <hyperlink ref="D265" r:id="rId146" location="adcp21" display="http://www.lfr-oxford.oxif.org/blurbs.html - adcp21"/>
    <hyperlink ref="B266" r:id="rId147" location="spec21h3" display="http://www.lfr-oxford.oxif.org/blurbs.html - spec21h3"/>
    <hyperlink ref="D266" r:id="rId148" location="adcp21" display="http://www.lfr-oxford.oxif.org/blurbs.html - adcp21"/>
    <hyperlink ref="B267" r:id="rId149" location="spec21p1" display="http://www.lfr-oxford.oxif.org/blurbs.html - spec21p1"/>
    <hyperlink ref="D267" r:id="rId150" location="adcp21" display="http://www.lfr-oxford.oxif.org/blurbs.html - adcp21"/>
    <hyperlink ref="B268" r:id="rId151" location="spec21p2" display="http://www.lfr-oxford.oxif.org/blurbs.html - spec21p2"/>
    <hyperlink ref="D268" r:id="rId152" location="adcp21" display="http://www.lfr-oxford.oxif.org/blurbs.html - adcp21"/>
    <hyperlink ref="B269" r:id="rId153" location="week11" display="http://www.lfr-oxford.oxif.org/blurbs.html - week11"/>
    <hyperlink ref="B270" r:id="rId154" location="week12" display="http://www.lfr-oxford.oxif.org/blurbs.html - week12"/>
    <hyperlink ref="B271" r:id="rId155" location="week13" display="http://www.lfr-oxford.oxif.org/blurbs.html - week13"/>
    <hyperlink ref="B272" r:id="rId156" location="week14" display="http://www.lfr-oxford.oxif.org/blurbs.html - week14"/>
    <hyperlink ref="D272" r:id="rId157" display="http://www.wizards.com/DND/Product.aspx?x=dnd/products/frnovel/240487400"/>
    <hyperlink ref="B281" r:id="rId158" location="adcp11" display="http://www.lfr-oxford.oxif.org/blurbs.html - adcp11"/>
    <hyperlink ref="B282" r:id="rId159" location="adcp21" display="http://www.lfr-oxford.oxif.org/blurbs.html - adcp21"/>
    <hyperlink ref="B291" r:id="rId160" location="ques11" display="http://www.lfr-oxford.oxif.org/blurbs.html - ques11"/>
    <hyperlink ref="D291" r:id="rId161" location="quest18" display="http://www.lfr-oxford.oxif.org/cards.html - quest18"/>
    <hyperlink ref="E291" r:id="rId162" location="core21" display="http://www.lfr-oxford.oxif.org/blurbs.html - core21"/>
    <hyperlink ref="B292" r:id="rId163" location="ques12" display="http://www.lfr-oxford.oxif.org/blurbs.html - ques12"/>
    <hyperlink ref="D292" r:id="rId164" location="promo096" display="http://www.lfr-oxford.oxif.org/cards.html - promo096"/>
    <hyperlink ref="B301" r:id="rId165" location="myre11" display="http://www.lfr-oxford.oxif.org/blurbs.html - myre11"/>
    <hyperlink ref="B302" r:id="rId166" location="myre12" display="http://www.lfr-oxford.oxif.org/blurbs.html - myre12"/>
    <hyperlink ref="B303" r:id="rId167" location="myre13" display="http://www.lfr-oxford.oxif.org/blurbs.html - myre13"/>
    <hyperlink ref="B304" r:id="rId168" location="myre14" display="http://www.lfr-oxford.oxif.org/blurbs.html - myre14"/>
    <hyperlink ref="B313" r:id="rId169" location="prev1" display="http://www.lfr-oxford.oxif.org/blurbs.html - prev1"/>
    <hyperlink ref="D313" r:id="rId170" display="http://www.wizards.com/DnD/Product.aspx?x=dnd/products/dndacc/217507200"/>
    <hyperlink ref="B314" r:id="rId171" location="prev2" display="http://www.lfr-oxford.oxif.org/blurbs.html - prev2"/>
    <hyperlink ref="B315" r:id="rId172" location="prev3" display="http://www.lfr-oxford.oxif.org/blurbs.html - prev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24</vt:i4>
      </vt:variant>
    </vt:vector>
  </HeadingPairs>
  <TitlesOfParts>
    <vt:vector size="27" baseType="lpstr">
      <vt:lpstr>links</vt:lpstr>
      <vt:lpstr>region</vt:lpstr>
      <vt:lpstr>notes</vt:lpstr>
      <vt:lpstr>notes!adapt</vt:lpstr>
      <vt:lpstr>notes!adcp</vt:lpstr>
      <vt:lpstr>notes!agla</vt:lpstr>
      <vt:lpstr>notes!akan</vt:lpstr>
      <vt:lpstr>notes!bald</vt:lpstr>
      <vt:lpstr>notes!corm</vt:lpstr>
      <vt:lpstr>notes!dale</vt:lpstr>
      <vt:lpstr>links!ddxp2012</vt:lpstr>
      <vt:lpstr>notes!drag</vt:lpstr>
      <vt:lpstr>notes!east</vt:lpstr>
      <vt:lpstr>notes!impi</vt:lpstr>
      <vt:lpstr>notes!luru</vt:lpstr>
      <vt:lpstr>notes!mini</vt:lpstr>
      <vt:lpstr>notes!moon</vt:lpstr>
      <vt:lpstr>notes!myrealms</vt:lpstr>
      <vt:lpstr>links!NEVE</vt:lpstr>
      <vt:lpstr>links!newadapted</vt:lpstr>
      <vt:lpstr>links!newquest</vt:lpstr>
      <vt:lpstr>links!olderadventures</vt:lpstr>
      <vt:lpstr>notes!prev</vt:lpstr>
      <vt:lpstr>notes!quest</vt:lpstr>
      <vt:lpstr>notes!spec</vt:lpstr>
      <vt:lpstr>notes!tyma</vt:lpstr>
      <vt:lpstr>notes!wate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 27.03</dc:creator>
  <cp:lastModifiedBy>User</cp:lastModifiedBy>
  <dcterms:created xsi:type="dcterms:W3CDTF">2014-11-18T17:16:50Z</dcterms:created>
  <dcterms:modified xsi:type="dcterms:W3CDTF">2016-02-20T21:27:13Z</dcterms:modified>
</cp:coreProperties>
</file>